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ivotTables/pivotTable1.xml" ContentType="application/vnd.openxmlformats-officedocument.spreadsheetml.pivotTable+xml"/>
  <Override PartName="/xl/drawings/drawing2.xml" ContentType="application/vnd.openxmlformats-officedocument.drawing+xml"/>
  <Override PartName="/xl/pivotTables/pivotTable2.xml" ContentType="application/vnd.openxmlformats-officedocument.spreadsheetml.pivotTable+xml"/>
  <Override PartName="/xl/drawings/drawing3.xml" ContentType="application/vnd.openxmlformats-officedocument.drawing+xml"/>
  <Override PartName="/xl/pivotTables/pivotTable3.xml" ContentType="application/vnd.openxmlformats-officedocument.spreadsheetml.pivotTable+xml"/>
  <Override PartName="/xl/drawings/drawing4.xml" ContentType="application/vnd.openxmlformats-officedocument.drawing+xml"/>
  <Override PartName="/xl/pivotTables/pivotTable4.xml" ContentType="application/vnd.openxmlformats-officedocument.spreadsheetml.pivotTable+xml"/>
  <Override PartName="/xl/drawings/drawing5.xml" ContentType="application/vnd.openxmlformats-officedocument.drawing+xml"/>
  <Override PartName="/xl/pivotTables/pivotTable5.xml" ContentType="application/vnd.openxmlformats-officedocument.spreadsheetml.pivotTable+xml"/>
  <Override PartName="/xl/drawings/drawing6.xml" ContentType="application/vnd.openxmlformats-officedocument.drawing+xml"/>
  <Override PartName="/xl/pivotTables/pivotTable6.xml" ContentType="application/vnd.openxmlformats-officedocument.spreadsheetml.pivotTable+xml"/>
  <Override PartName="/xl/drawings/drawing7.xml" ContentType="application/vnd.openxmlformats-officedocument.drawing+xml"/>
  <Override PartName="/xl/pivotTables/pivotTable7.xml" ContentType="application/vnd.openxmlformats-officedocument.spreadsheetml.pivotTable+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EstaPasta_de_trabalho" hidePivotFieldList="1" defaultThemeVersion="153222"/>
  <mc:AlternateContent xmlns:mc="http://schemas.openxmlformats.org/markup-compatibility/2006">
    <mc:Choice Requires="x15">
      <x15ac:absPath xmlns:x15ac="http://schemas.microsoft.com/office/spreadsheetml/2010/11/ac" url="Z:\RELATÓRIO DE PEDIDOS EMPENHADOS\Finalizado\CONSUMO\GRUPOS CARLOS\30.14 - MATERIAS ESPORTIVOS E DE RECREAÇÃO\"/>
    </mc:Choice>
  </mc:AlternateContent>
  <bookViews>
    <workbookView xWindow="0" yWindow="0" windowWidth="24000" windowHeight="9735" tabRatio="144" firstSheet="1" activeTab="1"/>
  </bookViews>
  <sheets>
    <sheet name="2017" sheetId="120" state="hidden" r:id="rId1"/>
    <sheet name="MENU" sheetId="61" r:id="rId2"/>
    <sheet name="100.070" sheetId="125" r:id="rId3"/>
    <sheet name="150.100" sheetId="126" r:id="rId4"/>
    <sheet name="170.000" sheetId="127" r:id="rId5"/>
    <sheet name="180.000" sheetId="128" r:id="rId6"/>
    <sheet name="250.100" sheetId="129" r:id="rId7"/>
    <sheet name="310.000" sheetId="130" r:id="rId8"/>
    <sheet name="600.000" sheetId="131" r:id="rId9"/>
  </sheets>
  <definedNames>
    <definedName name="_xlnm._FilterDatabase" localSheetId="0" hidden="1">'2017'!$A$1:$R$136</definedName>
    <definedName name="_xlnm.Print_Area" localSheetId="0">'2017'!$A$1:$R$171</definedName>
  </definedNames>
  <calcPr calcId="152511"/>
  <pivotCaches>
    <pivotCache cacheId="9" r:id="rId10"/>
  </pivotCache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8" i="120" l="1"/>
  <c r="O3" i="120"/>
  <c r="O4" i="120"/>
  <c r="O5" i="120"/>
  <c r="O6" i="120"/>
  <c r="O7" i="120"/>
  <c r="O9" i="120"/>
  <c r="O10" i="120"/>
  <c r="O11" i="120"/>
  <c r="O12" i="120"/>
  <c r="O13" i="120"/>
  <c r="O14" i="120"/>
  <c r="O15" i="120"/>
  <c r="O16" i="120"/>
  <c r="O17" i="120"/>
  <c r="O18" i="120"/>
  <c r="O19" i="120"/>
  <c r="O20" i="120"/>
  <c r="O21" i="120"/>
  <c r="O22" i="120"/>
  <c r="O23" i="120"/>
  <c r="O24" i="120"/>
  <c r="O25" i="120"/>
  <c r="O26" i="120"/>
  <c r="O27" i="120"/>
  <c r="O28" i="120"/>
  <c r="O29" i="120"/>
  <c r="O30" i="120"/>
  <c r="O31" i="120"/>
  <c r="O32" i="120"/>
  <c r="O33" i="120"/>
  <c r="O34" i="120"/>
  <c r="O35" i="120"/>
  <c r="O36" i="120"/>
  <c r="O37" i="120"/>
  <c r="O38" i="120"/>
  <c r="O39" i="120"/>
  <c r="O40" i="120"/>
  <c r="O41" i="120"/>
  <c r="O42" i="120"/>
  <c r="O43" i="120"/>
  <c r="O44" i="120"/>
  <c r="O45" i="120"/>
  <c r="O46" i="120"/>
  <c r="O47" i="120"/>
  <c r="O48" i="120"/>
  <c r="O49" i="120"/>
  <c r="O50" i="120"/>
  <c r="O51" i="120"/>
  <c r="O52" i="120"/>
  <c r="O53" i="120"/>
  <c r="O54" i="120"/>
  <c r="O55" i="120"/>
  <c r="O56" i="120"/>
  <c r="O57" i="120"/>
  <c r="O58" i="120"/>
  <c r="O59" i="120"/>
  <c r="O60" i="120"/>
  <c r="O61" i="120"/>
  <c r="O62" i="120"/>
  <c r="O63" i="120"/>
  <c r="O64" i="120"/>
  <c r="O65" i="120"/>
  <c r="O66" i="120"/>
  <c r="O67" i="120"/>
  <c r="O68" i="120"/>
  <c r="O69" i="120"/>
  <c r="O70" i="120"/>
  <c r="O71" i="120"/>
  <c r="O72" i="120"/>
  <c r="O73" i="120"/>
  <c r="O74" i="120"/>
  <c r="O75" i="120"/>
  <c r="O76" i="120"/>
  <c r="O77" i="120"/>
  <c r="O78" i="120"/>
  <c r="O79" i="120"/>
  <c r="O80" i="120"/>
  <c r="O81" i="120"/>
  <c r="O82" i="120"/>
  <c r="O83" i="120"/>
  <c r="O84" i="120"/>
  <c r="O85" i="120"/>
  <c r="O86" i="120"/>
  <c r="O87" i="120"/>
  <c r="O88" i="120"/>
  <c r="O89" i="120"/>
  <c r="O90" i="120"/>
  <c r="O91" i="120"/>
  <c r="O92" i="120"/>
  <c r="O93" i="120"/>
  <c r="O94" i="120"/>
  <c r="O95" i="120"/>
  <c r="O96" i="120"/>
  <c r="O97" i="120"/>
  <c r="O98" i="120"/>
  <c r="O99" i="120"/>
  <c r="O100" i="120"/>
  <c r="O101" i="120"/>
  <c r="O102" i="120"/>
  <c r="O103" i="120"/>
  <c r="O104" i="120"/>
  <c r="O105" i="120"/>
  <c r="O106" i="120"/>
  <c r="K3" i="120"/>
  <c r="K4" i="120"/>
  <c r="K5" i="120"/>
  <c r="K6" i="120"/>
  <c r="K7" i="120"/>
  <c r="K8" i="120"/>
  <c r="K9" i="120"/>
  <c r="K10" i="120"/>
  <c r="K11" i="120"/>
  <c r="K2" i="120"/>
  <c r="O112" i="120" l="1"/>
  <c r="K112" i="120"/>
  <c r="O111" i="120"/>
  <c r="K111" i="120"/>
  <c r="O110" i="120"/>
  <c r="K110" i="120"/>
  <c r="O109" i="120"/>
  <c r="K109" i="120"/>
  <c r="O108" i="120" l="1"/>
  <c r="K108" i="120"/>
  <c r="K107" i="120"/>
  <c r="K106" i="120"/>
  <c r="K105" i="120"/>
  <c r="K104" i="120"/>
  <c r="K103" i="120"/>
  <c r="K102" i="120"/>
  <c r="K101" i="120"/>
  <c r="K100" i="120"/>
  <c r="K99" i="120"/>
  <c r="K98" i="120"/>
  <c r="K97" i="120"/>
  <c r="K96" i="120"/>
  <c r="K95" i="120"/>
  <c r="K94" i="120"/>
  <c r="K93" i="120"/>
  <c r="K92" i="120"/>
  <c r="K91" i="120"/>
  <c r="K90" i="120"/>
  <c r="K89" i="120"/>
  <c r="K88" i="120"/>
  <c r="K87" i="120"/>
  <c r="K86" i="120"/>
  <c r="K85" i="120"/>
  <c r="K84" i="120"/>
  <c r="K83" i="120"/>
  <c r="K82" i="120"/>
  <c r="K81" i="120"/>
  <c r="K80" i="120"/>
  <c r="K79" i="120"/>
  <c r="K78" i="120"/>
  <c r="K77" i="120"/>
  <c r="K76" i="120"/>
  <c r="K75" i="120"/>
  <c r="K74" i="120"/>
  <c r="K73" i="120"/>
  <c r="K72" i="120" l="1"/>
  <c r="K71" i="120"/>
  <c r="K70" i="120"/>
  <c r="K69" i="120"/>
  <c r="K68" i="120"/>
  <c r="K67" i="120"/>
  <c r="K66" i="120"/>
  <c r="K65" i="120"/>
  <c r="K64" i="120"/>
  <c r="K63" i="120"/>
  <c r="K62" i="120"/>
  <c r="K61" i="120"/>
  <c r="K60" i="120"/>
  <c r="K59" i="120"/>
  <c r="K58" i="120"/>
  <c r="K57" i="120"/>
  <c r="K56" i="120"/>
  <c r="K55" i="120"/>
  <c r="K54" i="120"/>
  <c r="K53" i="120"/>
  <c r="K52" i="120"/>
  <c r="K51" i="120"/>
  <c r="K50" i="120"/>
  <c r="K49" i="120"/>
  <c r="K48" i="120"/>
  <c r="K47" i="120"/>
  <c r="K46" i="120"/>
  <c r="K45" i="120"/>
  <c r="K44" i="120"/>
  <c r="K43" i="120"/>
  <c r="K42" i="120"/>
  <c r="K41" i="120"/>
  <c r="K40" i="120"/>
  <c r="K39" i="120"/>
  <c r="K12" i="120"/>
  <c r="K13" i="120"/>
  <c r="K14" i="120"/>
  <c r="K15" i="120"/>
  <c r="K16" i="120"/>
  <c r="K17" i="120"/>
  <c r="K18" i="120"/>
  <c r="K19" i="120"/>
  <c r="K20" i="120"/>
  <c r="K21" i="120"/>
  <c r="K22" i="120"/>
  <c r="K23" i="120"/>
  <c r="K24" i="120"/>
  <c r="K25" i="120"/>
  <c r="K26" i="120"/>
  <c r="K27" i="120"/>
  <c r="K28" i="120"/>
  <c r="K29" i="120"/>
  <c r="K30" i="120"/>
  <c r="K31" i="120"/>
  <c r="K32" i="120"/>
  <c r="K33" i="120"/>
  <c r="K34" i="120"/>
  <c r="K35" i="120"/>
  <c r="K36" i="120"/>
  <c r="K37" i="120"/>
  <c r="K38" i="120"/>
</calcChain>
</file>

<file path=xl/sharedStrings.xml><?xml version="1.0" encoding="utf-8"?>
<sst xmlns="http://schemas.openxmlformats.org/spreadsheetml/2006/main" count="1215" uniqueCount="142">
  <si>
    <t>PROCESSO</t>
  </si>
  <si>
    <t>PREGÃO</t>
  </si>
  <si>
    <t>VIGÊNCIA</t>
  </si>
  <si>
    <t>CENTRO DE CUSTO</t>
  </si>
  <si>
    <t>DESCRIÇÃO DO CENTRO DE CUSTO</t>
  </si>
  <si>
    <t>ITEM</t>
  </si>
  <si>
    <t>DESCRIÇÃO DO PRODUTO</t>
  </si>
  <si>
    <t>QUANTID. SOLICITADA</t>
  </si>
  <si>
    <t>VALOR UNITÁRIO</t>
  </si>
  <si>
    <t>VALOR TOTAL</t>
  </si>
  <si>
    <t>DATA DO EMPENHO</t>
  </si>
  <si>
    <t>Nº  NOTA DE EMPENHO</t>
  </si>
  <si>
    <t>QUANTID. EMPENHADA</t>
  </si>
  <si>
    <t>VALOR EMPENHADO</t>
  </si>
  <si>
    <t>DATA ENTREGA ALMOXARIFADO</t>
  </si>
  <si>
    <t>Nº NOTA FISCAL/RECIBO</t>
  </si>
  <si>
    <t>STATUS</t>
  </si>
  <si>
    <t>Nº ENTRADA NO DMSA</t>
  </si>
  <si>
    <t>Total Geral</t>
  </si>
  <si>
    <t>CLIQUE EM HABILITAR EDIÇÃO PARA ATIVAR O CONTEÚDO</t>
  </si>
  <si>
    <t>-</t>
  </si>
  <si>
    <t>CLIQUE NO CENTRO DE CUSTO PARA VERIFICAR O ANDAMENTO DOS PEDIDOS REALIZADOS PELO QUIOSQUE DE COMPRAS EM 2017</t>
  </si>
  <si>
    <t xml:space="preserve"> VALOR </t>
  </si>
  <si>
    <t>POSTO MÉDICO</t>
  </si>
  <si>
    <t>CTUR</t>
  </si>
  <si>
    <t>PREGÃO 02/2016 UASG 158422</t>
  </si>
  <si>
    <t>23083.007607/2016-19</t>
  </si>
  <si>
    <t>CAIC</t>
  </si>
  <si>
    <t>Posto Médico</t>
  </si>
  <si>
    <t>Praça de Desportos</t>
  </si>
  <si>
    <t>Departamento de Educação Física e Desportos</t>
  </si>
  <si>
    <t>Direção do Campus Nova Iguaçu</t>
  </si>
  <si>
    <t>Instituto de Ciências Socias Aplicadas</t>
  </si>
  <si>
    <t>Jogo de dama em madeira, com peças em madeira, tabuleiro tipo gaveta com medidas de 30 x 30 cm</t>
  </si>
  <si>
    <t>Garrafa térmica, material plástico, capacidade de 12 litros, com tripé retráteis, dimensões: altura: 45 cm, largura: 30 cm, profundidade: 30 cm, peso: 2,8 kg, com torneira e tampa.</t>
  </si>
  <si>
    <t>Bola de basquetebol masculino oficial, peso 600-650 g, diâmetro de 75-78 cm, material de microfibra, matrizada, miolo slip system removível e lubrificado, câmara airbility, matrizada, Aprovada pela Federação Internacional de Basquete (FIBA). Bola com selo do Novo Basquete Brasil (NBB). tipo marca Penalty modelo: Pró 7.5 ou equivalente.</t>
  </si>
  <si>
    <t>Bola de Vôlei - Material: Em microfibra; Circunferência: 65-67 cm; Pressão: 4 a 5 lbs; Peso Aproximado: 280 g; Origem: Importada; Aprovada pela Confederação Brasileira de Voleibol (CBV) e pela Federação Internacional de Voleibol (FIVB); Construção matrizada; Com 08 gomos; Tecnologia Dupla micro-ondulação; Camara de Butil ; Miolo slip system removível. Modelo referência – Mikasa MVA 300 ou equivalente.</t>
  </si>
  <si>
    <t>Bola Oficial de Vôlei de Praia, com 12 gomos, confeccionada com microfibra. Exclusiva tecnologia Termotec com absorção de 0% de água, ideal para a modalidade. Tamanho: 65 - 67 cm de diâmetro. Peso: 260 - 280 g. Tipo Marca Penalty ou equivalente.</t>
  </si>
  <si>
    <t>Apito mesário - Apito Profissional em plástico ABS, sem bolinha, emite 2 sons ao mesmo tempo(BI-Vox) um agudo e outro grave. Muito utilizado por mesários, salvamentos e controle de transito. - Medidas Aproximadas: 8,5 x 2,0 cm.</t>
  </si>
  <si>
    <t>Apito oficial de plástico, com Potência sonora de 115 decibéis, tecnologia exclusiva Spectra-Burst?- Spectra Glow; contra defeito de fabricação, tipo FOX CLASSIC ECLIPSE. Cores variadas.</t>
  </si>
  <si>
    <t>Carrinho porta Bolas Dobrável utilizado em esportes de quadra. Estrutura dobrável e Retrátil em alumínio. Bolsa em nylon. Dimensões montado: 53x53x87cm. Peso aproximado: 4,7kg.</t>
  </si>
  <si>
    <t>Catraca para fixação de rede de voleibol. Modelo Pequita. Que se encaixe em tubo de 3´ e chapa de 3mm; confeccionada em chapa de aço estampada.</t>
  </si>
  <si>
    <t>Protetor poste de voleibol. Tarugos de polietileno revestido em lona sintética, com espuma de espessura 4cm e densidade 60. Medidas: 1,80 x 0,30 m diâmetro.</t>
  </si>
  <si>
    <t>Corda elástica para treinamento físico ? comprimento 3m, diâmetro de 6 mm.</t>
  </si>
  <si>
    <t>Corda elástica para treinamento físico ? comprimento 4m, diâmetro de 6 mm.</t>
  </si>
  <si>
    <t>Corda elástica para treinamento físico ? comprimento 6 m, diâmetro de 6 mm.</t>
  </si>
  <si>
    <t>Trena em fibra de vidro, fechada: Tamanho: 50 metros, com fita de 13 mm de largura.</t>
  </si>
  <si>
    <t>Bola de basquetebol feminino oficial, peso 510 -565 g, diâmetro de 72-74 cm, material de microfibra, matrizada, miolo slip system removível e lubrificado, câmara airbility, matrizada, Aprovada pela Federação Internacional de Basquete (FIBA). Bola com selo do Novo Basquete Brasil (NBB).</t>
  </si>
  <si>
    <t>Bola de Futsal - Material: Em PU (poliuretano) ultra 100%, parte interna em Neo Gel; Circunferência: 63-65; Pressão: 6-8 Libras ou 8-9 libras; Peso Aproximado: 420 a 600g; Origem: Nacional; 08 gomos; Miolo substituível e lubrificado, Tecnologia Slip System; Impermeável (0% de absorção de água); Câmara Airbility; Moldagem Termotec;</t>
  </si>
  <si>
    <t>Bomba de encher bolas com tecnologia double action - infla nos dois sentidos. Contém mangueira e 2 agulhas. Tubo: Policarbonato. Haste: Acrilato Nitrílica Butadieno Estireno. T Handle: Polipropileno, Fechos: Acrilato Nitrílica Butadieno Estireno; Garantia de 3 meses contra defeito de fabricação. tipo marca penalty ou equivalente, conforme termo de referência</t>
  </si>
  <si>
    <t>Antena rede voleibol, material fibra de vidro, tamanho oficial.</t>
  </si>
  <si>
    <t>Kit Top - Prancheta Tática Magnética Futebol de Campo. Modelo Kief. composto por pasta em couro, prancheta magnética, caneta, canetão, cordão para apito, bloco para anotações e jogo com imãs, com fechamento em zíper e compartimento lateral. Dimensões aprox. (LxA):27x39cm. Peso aprox.:1kg. Composição: pasta em couro. Garantia do fabricante: contra defeito de fabricação.</t>
  </si>
  <si>
    <t>Kit Top - Prancheta Tática Magnética Handebol. Modelo Kief. composto por pasta em couro, prancheta magnética, caneta, canetão, cordão para apito, bloco para anotações e jogo com imãs, com fechamento em zíper e compartimento lateral. Dimensões aprox. (LxA):27x39cm. Peso aprox.:1kg. Composição: pasta em couro. Garantia do fabricante: contra defeito de fabricação</t>
  </si>
  <si>
    <t>Kit Top - Prancheta Tática Magnética Voleibol. Modelo Kief. composto por pasta em couro, prancheta magnética, caneta, canetão, cordão para apito, bloco para anotações e jogo com imãs, com fechamento em zíper e compartimento lateral. Dimensões aprox. (LxA):27x39cm. Peso aprox.:1kg. Composição: pasta em couro. Garantia do fabricante: contra defeito de fabricação</t>
  </si>
  <si>
    <t>Barreirinha de pvc para treinamento - largura: 41cm. altura: 21 cm. fabricado de material plástico de alta resistência. cor: laranja com detalhes em preto</t>
  </si>
  <si>
    <t>Barreirinha de pvc para treinamento - largura: 41cm. altura: 31 cm. fabricado de material plástico de alta resistência. cor: laranja com detalhes em preto.</t>
  </si>
  <si>
    <t>Bola de uso fisioterápico e para treinamentos específicos (medicine ball), matrizada, confeccionada com borracha. Produto importado. Construção: Matrizada. Material: Borracha; superfície crespa. Miolo: Miolo Slip System. Removível e Lubrificado. Peso 4 kg.</t>
  </si>
  <si>
    <t>Bola de uso fisioterápico e para treinamentos específicos (medicine ball), matrizada, confeccionada com borracha. Produto importado. Construção: Matrizada. Material: Borracha; superfície crespa. Miolo: Miolo Slip System. Removível e Lubrificado. Peso 5 kg.</t>
  </si>
  <si>
    <t>Suporte superior para fixação de antenas em redes de voleibol. similar ao Modelo Pequita. Em alumínio. Regulável.</t>
  </si>
  <si>
    <t>Suporte inferior para fixação de antenas em redes de voleibol. Modelo Pequita. Em alumínio. Regulável.</t>
  </si>
  <si>
    <t>Bola de uso fisioterápico e para treinamentos específicos (medicine ball), matrizada, confeccionada com borracha. Produto importado. Construção: Matrizada. Material: Borracha; superfície crespa. Miolo: Miolo Slip System. Removível e Lubrificado. Peso 3 kg. Tipo marca penalty ou equivalente.</t>
  </si>
  <si>
    <t>Bola para ginástica gym ball (pilates), Dimensões: 65 cm; capacidade: 300Kg; acompanhando bomba para inflar; 02 pinos para ventil; 01captador para bomba, 01 extrator de pinos. Garantia: 120 dias.</t>
  </si>
  <si>
    <t>Kit Squeeze c/ Cesta Porta Garrafas. Características:O kit vem com 6 garrafas de plástico, no modelo squeeze, com bico para melhor fechamento. A capacidade de cada squeeze é de 790 ml. Cesta com 6 divisórias, facilitando assim a diposições das garrafas. Alça Ajustavel , facilitando assim seu transporte durante o uso.</t>
  </si>
  <si>
    <t>Bolsa Fardamento para uniformes e bolas, confeccionada em nylon, com medidas de 64 cm de altura, 50 cm de largura e espessura de 20 cm, com alça complementar e zíper. Cor preta ou verde.</t>
  </si>
  <si>
    <t>Régua medição de altura de redes de voleibol. Em alumínio. Altura 2,55 m Diâmentro 20 mm.</t>
  </si>
  <si>
    <t>Kit Top - Prancheta Tática Magnética Futsal. Modelo Kief. composto por pasta em couro, prancheta magnética, caneta, canetão, cordão para apito, bloco para anotações e jogo com imãs, com fechamento em zíper e compartimento lateral. Dimensões aprox. (LxA):27x39cm. Peso aprox.:1kg. Composição: pasta em couro. Garantia do fabricante: contra defeito de fabricação.</t>
  </si>
  <si>
    <t>Aparelho de trocar válvula (pisto) de bola material em metal.O prazo de validade da proposta não será inferior a 60 dias.</t>
  </si>
  <si>
    <t>Carrinho ajustável (5 e 10 cm) para marcar gramados e pistas. próprio para marcar pistas de atletismo e campos de grama com sinalizador de direção. fabricado em ferro galvanizado. com três rodas de borracha (modelo para uso com talco ou cal) e quatro rodas.o prazo de validade da proposta não será inferior a 60 dias.</t>
  </si>
  <si>
    <t>Jogo de Coletes. Confeccionados em poliéster, na cor AZUL, tamanho M , modelo regata. Numerados de 02 a 11 na cor branca, com 05 cm na parte anterior (lado direito do peito) e com 10 cm parte posterior do colete. Com a logomarca padrão do IFES na parte anterior (lado esquerdo do peito) medindo 5 cm também e na cor padrão da Instituição. Identificação do campus na parte posterior acima do número ? tratar com o fabricante.</t>
  </si>
  <si>
    <t>Calibrador digital para bolas de várias modalidades esportivas, emborrachado na cor preta, conforme termo de referência.</t>
  </si>
  <si>
    <t>Rede de basquetebol Com fios confeccionados em seda resistente e macia. Confeccionada em seda / fio triplo, malha 7x7, 11 alças e com tratamento Ultra Violeta Composição:seda.</t>
  </si>
  <si>
    <t>Bola Profissional de Handebol modelo H3L, tamanho masculino, costurada, com 32 gomos, confeccionada com PU. Bola oficial da Confederação Brasileira de Handebol (C BHB) e aprovada pela Federação Internacional de Handebol (IHF). Diâmetro: 58 - 60 cm , Peso: 425 - 475 g Câmara: Câmara Butil, Construção: Costurada Material: PU Ultra Grip, Miolo: Miolo Removível e lubrificada. Garantia contra defeito de fabricação de 3 meses. tipo marca Penalty modelo:Suécia H3L Ultra Grip ou equivalente, conforme termo de referência</t>
  </si>
  <si>
    <t>Peteca oficial peso aproximadamente 44grs base de borracha e tamanho oficial com penas brancas</t>
  </si>
  <si>
    <t>Raquete para tênis de mesa Estilo: Caneta; Raquete em madeira laminada: 5 lâminas coladas sobre posto uma da outra; Borracha: lisa (IN) dos 2 lados (1 lado vermelha e 1 lado preta); Espessura da borracha: 2.0 mm; Espessura da esponja: 1,5mm; Espessura da borracha + esponja: 3.5mm; Peso da raquete + borrachas: 150 gramas.</t>
  </si>
  <si>
    <t>Rede de peteca, lona sintética. malha: 5x5cm largura: 7,60m altura: 0,60m</t>
  </si>
  <si>
    <t>Cabo de aço revestido (plastificado), com mordentes para rede de voleibol -2,4 mm, 14 m</t>
  </si>
  <si>
    <t xml:space="preserve">Tatame EVA (etil vinil acetato), tatame com encaixe fácil.Medidas: 1,00 x 1,00 x 0,03m. Peso líquido: 4,2 kg. Espessura 30 mm. </t>
  </si>
  <si>
    <t>Bola Oficial de Futevôlei, Sistema Termotec, com 8 gomos em NEOGEL, confeccionada com PU Ultra 100%. Tamanho: 68 - 69 cm de diâmetro. Peso: 485 - 486 g. Modelo Referência - Bola de futevôlei Penalty Pró ou equivalente</t>
  </si>
  <si>
    <t>Bola oficial para tênis de mesa material: Celuloide Classificação: 03 Estrelas. Medidas: 40 milímetros – Medida oficial estabelecidos pela Federação Internacional de Tênis de Mesa. Cores: Branca, Laranja. Marca DHS ou equivalente.</t>
  </si>
  <si>
    <t>Bola de uso fisioterápico e para treinamentos específicos (medicine ball), matrizada, confeccionada com borracha. Produto importado. Construção: Matrizada. Material: Borracha; superfície crespa. Miolo: Miolo Slip System. Removível e Lubrificado. Peso 1 kg. Tipo marca penalty ou equivalente.</t>
  </si>
  <si>
    <t>Bola de uso fisioterápico e para treinamentos específicos (medicine ball), matrizada, confeccionada com borracha. Produto importado. Construção: Matrizada. Material: Borracha; superfície crespa. Miolo: Miolo Slip System. Removível e Lubrificado. Peso 2 kg. Tipo marca penalty ou equivalente.</t>
  </si>
  <si>
    <t>Bolsa Porta Bola - 77cm Altura x 45cm Largura - Possível guardar até 10 bolas – Cor: Preto Garantia: Contra defeito de fabricação tipo modelo da Adidas ou equivalente,conforme termo de referência.</t>
  </si>
  <si>
    <t>Chapéu Chinês (marcadores de espaço). Material: PVC dobrável. Medidas: Largura: 19 Cm; Altura: 04 CM; Circunferência: 54 Cm. Cores variadas. Com suporte para carregar. Kit com 50 marcadores.O prazo de validade da proposta não será inferior a 60 dias.</t>
  </si>
  <si>
    <t>Rede para futsal, fio de polipropileno (seda), com 4mm trançado, malha 12x12cm. Vista frontal 3,20x2,10m, vista lateral 2,10x1,00x0,60m.O prazo de validade da proposta não será inferior a 60 dias.</t>
  </si>
  <si>
    <t>Jogo de Coletes. Confeccionados em poliéster, na cor VERMELHA, tamanho “P” ou feminino, modelo regata. Numerados de 02 a 11 na cor branca, com 05 cm na parte anterior (lado direito do peito) e com 10 cm parte posterior do colete. Com a logomarca padrão do IFES na parte anterior (lado esquerdo do peito) medindo 5 cm também e na cor padrão da Instituição. Identificação do campus na parte posterior acima do número – tratar com o fabricante. Marca: TRB. Modelo: Treino. Fabricante: TRB. Prazo de entrega: 30dd. Validade da proposta: 60dd. Garantia contra defeitos de fabricação: 12 meses.</t>
  </si>
  <si>
    <t>Bola Profissional de Handebol modelo H2L, costurada, com 32 gomos, confeccionada com PU. Bola oficial da Confederação Brasileira de Handebol (C BHB) e aprovada pela Federação Internacional de Handebol (IHF). Diâmetro: 54 - 56 cm, Peso: 325 - 400 g Câmara: Câmara Airbility , Construção: Costurada Material: PU Ultra Grip, Miolo: Miolo Slip System Removível e Lubrificado Garantia contra defeito de fabricação de 3 meses. Marca Penalty modelo:Suécia H2L Ultra Grip</t>
  </si>
  <si>
    <t>Kit de Badmington Kit Esportivo oficial de Badmington completo contendo: 4 Raquetes aluminio com empunhadura, 01 Pote com 3/petecas em nylon, 01 Par de postes desmontável, 01 Rede de Nylon com cordão para amarração, 01 Kit de marcação da quadra, confeccionado em fitas 01 Bolsa confeccionada em Nylon 600, Tipo Raqueteira com alça tira- colo</t>
  </si>
  <si>
    <t>Kit Top - Prancheta Tática Magnética Basquete. Modelo Kief. composto por pasta em couro, prancheta magnética, caneta, canetão, cordão para apito, bloco para anotações e jogo com imãs, com fechamento em zíper e compartimento lateral. Dimensões aprox. (LxA):27x39cm. Peso aprox.:1kg. Composição: pasta em couro. Garantia do fabricante: contra defeito de fabricação.</t>
  </si>
  <si>
    <t>Bola de Borracha Iniciação T12, Diamêtro: 57-59 cm, Peso: 250-270 g, Câmara: airbility matrizada, Acabamento: borracha , Miolo Slip System removível e lubrificado. Cores azul e vermelho</t>
  </si>
  <si>
    <t>2017NE800317</t>
  </si>
  <si>
    <t>2017NE800316</t>
  </si>
  <si>
    <t>2017NE800318</t>
  </si>
  <si>
    <t>2017NE800319</t>
  </si>
  <si>
    <t>2017NE800320</t>
  </si>
  <si>
    <t>2017NE800322</t>
  </si>
  <si>
    <t>2017NE800323</t>
  </si>
  <si>
    <t>2017NE800324</t>
  </si>
  <si>
    <t>2017NE800327</t>
  </si>
  <si>
    <t>2017NE800309</t>
  </si>
  <si>
    <t>2017NE800310</t>
  </si>
  <si>
    <t>2017NE800311</t>
  </si>
  <si>
    <t>2017NE800312</t>
  </si>
  <si>
    <t>2017NE800313</t>
  </si>
  <si>
    <t>2017NE800314</t>
  </si>
  <si>
    <t>2017NE800315</t>
  </si>
  <si>
    <t>2017NE800321</t>
  </si>
  <si>
    <t>2017NE800325</t>
  </si>
  <si>
    <t>2017NE800862</t>
  </si>
  <si>
    <t>Concluído</t>
  </si>
  <si>
    <t>2017NE800860</t>
  </si>
  <si>
    <t>2017NE800861</t>
  </si>
  <si>
    <t>2017NE800856</t>
  </si>
  <si>
    <t>2017NE800857</t>
  </si>
  <si>
    <t>2017NE800858</t>
  </si>
  <si>
    <t>2017NE800859</t>
  </si>
  <si>
    <t>99/2017</t>
  </si>
  <si>
    <t>117/2017</t>
  </si>
  <si>
    <t>153/2017</t>
  </si>
  <si>
    <t>93/2017</t>
  </si>
  <si>
    <t>111/2017</t>
  </si>
  <si>
    <t>113/2017</t>
  </si>
  <si>
    <t>172/2017</t>
  </si>
  <si>
    <t>463/2017</t>
  </si>
  <si>
    <t>415/2017</t>
  </si>
  <si>
    <t>Firma impedida de licitar em âmbito federal</t>
  </si>
  <si>
    <t>Escada para árbitro de voleibol. Modelo Pequita OU EQUIVALENTE. Tubo de 2", espessura de 2mm, montada com conexão, tratamento anticorrosivo, pintura em PU.</t>
  </si>
  <si>
    <t>Rede de Voleibol de Quadra profissional. Modelo Pequita ou equivalente. Confeccionada em fio polipropileno trançado com espessura de 2mm PP malha: 10 x 10 com 02 Lonas PVC sendo a lona superior com 0,7 m e a inferior com 0,06m ambas com protetor de PVC nas extremidades, reforçadas com sistema de cordas 6mm PP em suas laterais. Dimensão de 9,50m x 1,0m. Acompanha cordas laterais c/ argolas e cabo de aço 13m galvanizado para instalação. Garantia contra defeito de fabricação.</t>
  </si>
  <si>
    <t>Poste de voleibol profissional. Modelo Pequita. Tipo telescópio, reg. de altura: 2,15, 2,20, 2,24, 2,30 e 2,45m. Confeccionado em tubo de 3"; chapa de 3mm, tratamento anticorrosivo e pintura em PU. Parte superior cromada, parte inferior pintura PU, catraca cromada.</t>
  </si>
  <si>
    <t>Bandeirola de escanteio oficial de futebol de campo reclinável. Fabricada em plástico resistente (SEP). Bases separadas, que são instaladas no gramado, para que a bandeirola possa ser removida após o jogo. Reclinável, com sistema interno de molas revestido de borracha. Bandeira vermelha de poliéster. Dimensões oficiais para futebol de campo (1,50 m de altura a partir da junção e 2,5 cm de diâmetro). Conjunto com 04 Unidades.</t>
  </si>
  <si>
    <t>Barreira móvel com cinco bonecos para treinamento de falta no futebol. Carrinho com cinco bonecos removíveis de 1m80 de altura. Rodas de 10 cm, fácil de transportador em gramados. Produto ideal para treinamento de cobrança de faltas no futebol. Fabricado em aço galvanizado resistente com pintura a pó.</t>
  </si>
  <si>
    <t>Barreira móvel com cinco bonecos para treinamento de falta no futebol. carrinho com cinco bonecos removíveis de 1m80 de altura. rodas de 10 cm, fácil de transportador em gramados. produto ideal para treinamento de cobrança de faltas no futebol. fabricado em aço galvanizado resistente com pintura a pó.</t>
  </si>
  <si>
    <t>Balança digital plataforma em vidro com pesagem em quilogramas e libras, medidas 29 x 30 x 2,5 cm (AxLxP), com visor de cristal líquido, peso máximo 150 Kg, com alimentação em bateria.</t>
  </si>
  <si>
    <t>(vazio)</t>
  </si>
  <si>
    <t>PRAÇA DE DESPORTOS</t>
  </si>
  <si>
    <t>DEPARTAMENTO DE EDUCAÇÃO FÍSICA E DESPORTOS</t>
  </si>
  <si>
    <t>DIREÇÃO DO CAMPUS NOVA IGUAÇU</t>
  </si>
  <si>
    <t>INSTITUTO DE CIÊNCIAS SOCIAIS APLICADAS</t>
  </si>
  <si>
    <t>Empenhado em menor quantidade por não haver saldo suficiente na ata. Concluído</t>
  </si>
  <si>
    <t>Entrega em 10/10/2017</t>
  </si>
  <si>
    <t>Papeleta 547/2017</t>
  </si>
  <si>
    <t xml:space="preserve">Entrega em 10/10/2017
</t>
  </si>
  <si>
    <t>Papeleta 546/2017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</si>
</sst>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R$&quot;\ * #,##0.00_-;\-&quot;R$&quot;\ * #,##0.00_-;_-&quot;R$&quot;\ * &quot;-&quot;??_-;_-@_-"/>
  </numFmts>
  <fonts count="12"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b/>
      <sz val="18"/>
      <color theme="0"/>
      <name val="Calibri"/>
      <family val="2"/>
      <scheme val="minor"/>
    </font>
    <font>
      <sz val="18"/>
      <color rgb="FFFF0000"/>
      <name val="Calibri"/>
      <family val="2"/>
      <scheme val="minor"/>
    </font>
    <font>
      <b/>
      <sz val="14"/>
      <color theme="1"/>
      <name val="Calibri"/>
      <family val="2"/>
      <scheme val="minor"/>
    </font>
    <font>
      <b/>
      <sz val="12"/>
      <color theme="0"/>
      <name val="Calibri Light"/>
      <family val="2"/>
      <scheme val="major"/>
    </font>
    <font>
      <sz val="12"/>
      <color theme="1"/>
      <name val="Calibri Light"/>
      <family val="2"/>
      <scheme val="major"/>
    </font>
    <font>
      <sz val="11"/>
      <color theme="1"/>
      <name val="Calibri Light"/>
      <family val="2"/>
      <scheme val="major"/>
    </font>
    <font>
      <sz val="11"/>
      <color indexed="8"/>
      <name val="Calibri Light"/>
      <family val="2"/>
      <scheme val="major"/>
    </font>
  </fonts>
  <fills count="7">
    <fill>
      <patternFill patternType="none"/>
    </fill>
    <fill>
      <patternFill patternType="gray125"/>
    </fill>
    <fill>
      <patternFill patternType="solid">
        <fgColor theme="0"/>
        <bgColor indexed="64"/>
      </patternFill>
    </fill>
    <fill>
      <patternFill patternType="solid">
        <fgColor theme="4" tint="-0.249977111117893"/>
        <bgColor indexed="64"/>
      </patternFill>
    </fill>
    <fill>
      <patternFill patternType="solid">
        <fgColor theme="9" tint="-0.249977111117893"/>
        <bgColor indexed="64"/>
      </patternFill>
    </fill>
    <fill>
      <patternFill patternType="solid">
        <fgColor theme="9" tint="0.39997558519241921"/>
        <bgColor indexed="64"/>
      </patternFill>
    </fill>
    <fill>
      <patternFill patternType="solid">
        <fgColor rgb="FFFF0000"/>
        <bgColor indexed="64"/>
      </patternFill>
    </fill>
  </fills>
  <borders count="15">
    <border>
      <left/>
      <right/>
      <top/>
      <bottom/>
      <diagonal/>
    </border>
    <border>
      <left/>
      <right/>
      <top style="double">
        <color theme="9" tint="-0.499984740745262"/>
      </top>
      <bottom style="double">
        <color theme="9" tint="-0.499984740745262"/>
      </bottom>
      <diagonal/>
    </border>
    <border>
      <left/>
      <right style="double">
        <color theme="9" tint="-0.499984740745262"/>
      </right>
      <top style="double">
        <color theme="9" tint="-0.499984740745262"/>
      </top>
      <bottom style="double">
        <color theme="9" tint="-0.499984740745262"/>
      </bottom>
      <diagonal/>
    </border>
    <border>
      <left style="dotted">
        <color theme="4" tint="-0.24994659260841701"/>
      </left>
      <right style="dotted">
        <color theme="4" tint="-0.24994659260841701"/>
      </right>
      <top style="dotted">
        <color theme="4" tint="-0.24994659260841701"/>
      </top>
      <bottom style="dotted">
        <color theme="4" tint="-0.24994659260841701"/>
      </bottom>
      <diagonal/>
    </border>
    <border>
      <left style="double">
        <color theme="9" tint="-0.499984740745262"/>
      </left>
      <right/>
      <top style="double">
        <color theme="9" tint="-0.499984740745262"/>
      </top>
      <bottom style="double">
        <color theme="9" tint="-0.499984740745262"/>
      </bottom>
      <diagonal/>
    </border>
    <border>
      <left/>
      <right/>
      <top/>
      <bottom style="double">
        <color theme="9" tint="-0.499984740745262"/>
      </bottom>
      <diagonal/>
    </border>
    <border>
      <left style="double">
        <color theme="9" tint="-0.499984740745262"/>
      </left>
      <right/>
      <top style="double">
        <color theme="9" tint="-0.499984740745262"/>
      </top>
      <bottom/>
      <diagonal/>
    </border>
    <border>
      <left/>
      <right/>
      <top style="double">
        <color theme="9" tint="-0.499984740745262"/>
      </top>
      <bottom/>
      <diagonal/>
    </border>
    <border>
      <left/>
      <right style="thin">
        <color theme="9" tint="-0.499984740745262"/>
      </right>
      <top style="double">
        <color theme="9" tint="-0.499984740745262"/>
      </top>
      <bottom/>
      <diagonal/>
    </border>
    <border>
      <left/>
      <right style="double">
        <color theme="9" tint="-0.499984740745262"/>
      </right>
      <top style="double">
        <color theme="9" tint="-0.499984740745262"/>
      </top>
      <bottom/>
      <diagonal/>
    </border>
    <border>
      <left style="double">
        <color theme="9" tint="-0.499984740745262"/>
      </left>
      <right/>
      <top/>
      <bottom/>
      <diagonal/>
    </border>
    <border>
      <left style="double">
        <color theme="9" tint="-0.499984740745262"/>
      </left>
      <right style="double">
        <color theme="9" tint="-0.499984740745262"/>
      </right>
      <top style="double">
        <color theme="9" tint="-0.499984740745262"/>
      </top>
      <bottom/>
      <diagonal/>
    </border>
    <border>
      <left style="double">
        <color theme="9" tint="-0.499984740745262"/>
      </left>
      <right style="double">
        <color theme="9" tint="-0.499984740745262"/>
      </right>
      <top/>
      <bottom/>
      <diagonal/>
    </border>
    <border>
      <left/>
      <right style="thin">
        <color theme="9" tint="-0.499984740745262"/>
      </right>
      <top style="double">
        <color theme="9" tint="-0.499984740745262"/>
      </top>
      <bottom style="double">
        <color theme="9" tint="-0.499984740745262"/>
      </bottom>
      <diagonal/>
    </border>
    <border>
      <left style="double">
        <color theme="9" tint="-0.499984740745262"/>
      </left>
      <right style="double">
        <color theme="9" tint="-0.499984740745262"/>
      </right>
      <top style="double">
        <color theme="9" tint="-0.499984740745262"/>
      </top>
      <bottom style="double">
        <color theme="9" tint="-0.499984740745262"/>
      </bottom>
      <diagonal/>
    </border>
  </borders>
  <cellStyleXfs count="2">
    <xf numFmtId="0" fontId="0" fillId="0" borderId="0"/>
    <xf numFmtId="44" fontId="1" fillId="0" borderId="0" applyFont="0" applyFill="0" applyBorder="0" applyAlignment="0" applyProtection="0"/>
  </cellStyleXfs>
  <cellXfs count="48">
    <xf numFmtId="0" fontId="0" fillId="0" borderId="0" xfId="0"/>
    <xf numFmtId="0" fontId="2" fillId="4" borderId="0" xfId="0" applyFont="1" applyFill="1" applyAlignment="1">
      <alignment wrapText="1"/>
    </xf>
    <xf numFmtId="0" fontId="0" fillId="0" borderId="0" xfId="0" applyAlignment="1">
      <alignment horizontal="center" vertical="center" wrapText="1"/>
    </xf>
    <xf numFmtId="0" fontId="0" fillId="0" borderId="0" xfId="0" applyAlignment="1">
      <alignment horizontal="center" vertical="center"/>
    </xf>
    <xf numFmtId="0" fontId="3" fillId="5" borderId="1" xfId="0" applyFont="1" applyFill="1" applyBorder="1" applyAlignment="1">
      <alignment horizontal="center" vertical="center" wrapText="1"/>
    </xf>
    <xf numFmtId="0" fontId="7" fillId="0" borderId="0" xfId="0" applyFont="1" applyAlignment="1">
      <alignment vertical="center"/>
    </xf>
    <xf numFmtId="0" fontId="8" fillId="3" borderId="3" xfId="0" applyFont="1" applyFill="1" applyBorder="1" applyAlignment="1">
      <alignment horizontal="center" vertical="center" wrapText="1"/>
    </xf>
    <xf numFmtId="0" fontId="9" fillId="0" borderId="3" xfId="0" applyFont="1" applyBorder="1"/>
    <xf numFmtId="0" fontId="10" fillId="0" borderId="3" xfId="0" applyFont="1" applyBorder="1" applyAlignment="1">
      <alignment horizontal="center" vertical="center" wrapText="1"/>
    </xf>
    <xf numFmtId="14" fontId="10" fillId="0" borderId="3" xfId="0" applyNumberFormat="1" applyFont="1" applyBorder="1" applyAlignment="1">
      <alignment horizontal="center" vertical="center" wrapText="1"/>
    </xf>
    <xf numFmtId="14" fontId="10" fillId="0" borderId="3" xfId="1" applyNumberFormat="1" applyFont="1" applyBorder="1" applyAlignment="1">
      <alignment horizontal="center" vertical="center" wrapText="1"/>
    </xf>
    <xf numFmtId="0" fontId="10" fillId="0" borderId="3" xfId="0" applyFont="1" applyBorder="1"/>
    <xf numFmtId="44" fontId="11" fillId="0" borderId="3" xfId="1" applyFont="1" applyBorder="1" applyAlignment="1">
      <alignment horizontal="center" vertical="center" wrapText="1"/>
    </xf>
    <xf numFmtId="0" fontId="10" fillId="0" borderId="3" xfId="0" applyFont="1" applyBorder="1" applyAlignment="1">
      <alignment horizontal="center" vertical="center"/>
    </xf>
    <xf numFmtId="44" fontId="10" fillId="0" borderId="3" xfId="1" applyFont="1" applyBorder="1" applyAlignment="1">
      <alignment horizontal="center" vertical="center"/>
    </xf>
    <xf numFmtId="3" fontId="10" fillId="0" borderId="3" xfId="0" applyNumberFormat="1" applyFont="1" applyBorder="1" applyAlignment="1">
      <alignment horizontal="center" vertical="center"/>
    </xf>
    <xf numFmtId="14" fontId="10" fillId="0" borderId="3" xfId="0" applyNumberFormat="1" applyFont="1" applyBorder="1" applyAlignment="1">
      <alignment horizontal="center" vertical="center"/>
    </xf>
    <xf numFmtId="44" fontId="8" fillId="3" borderId="3" xfId="1" applyFont="1" applyFill="1" applyBorder="1" applyAlignment="1">
      <alignment horizontal="center" vertical="center" wrapText="1"/>
    </xf>
    <xf numFmtId="44" fontId="10" fillId="0" borderId="3" xfId="0" applyNumberFormat="1" applyFont="1" applyBorder="1" applyAlignment="1">
      <alignment horizontal="center" vertical="center"/>
    </xf>
    <xf numFmtId="0" fontId="0" fillId="0" borderId="0" xfId="0" applyAlignment="1">
      <alignment horizontal="left" vertical="center" wrapText="1"/>
    </xf>
    <xf numFmtId="0" fontId="4" fillId="4" borderId="0" xfId="0" applyFont="1" applyFill="1" applyAlignment="1">
      <alignment horizontal="center"/>
    </xf>
    <xf numFmtId="0" fontId="0" fillId="0" borderId="0" xfId="0" applyAlignment="1"/>
    <xf numFmtId="3" fontId="0" fillId="0" borderId="2" xfId="0" applyNumberFormat="1" applyBorder="1" applyAlignment="1">
      <alignment horizontal="center" vertical="center" wrapText="1"/>
    </xf>
    <xf numFmtId="0" fontId="0" fillId="0" borderId="0" xfId="0" applyAlignment="1">
      <alignment horizontal="center"/>
    </xf>
    <xf numFmtId="0" fontId="0" fillId="0" borderId="9" xfId="0" applyBorder="1" applyAlignment="1">
      <alignment horizontal="center" vertical="center" wrapText="1"/>
    </xf>
    <xf numFmtId="0" fontId="0" fillId="0" borderId="10" xfId="0" applyBorder="1" applyAlignment="1">
      <alignment horizontal="center" vertical="center" wrapText="1"/>
    </xf>
    <xf numFmtId="0" fontId="0" fillId="0" borderId="0" xfId="0" applyBorder="1" applyAlignment="1">
      <alignment horizontal="center" vertical="center" wrapText="1"/>
    </xf>
    <xf numFmtId="14" fontId="0" fillId="0" borderId="0" xfId="0" applyNumberFormat="1" applyBorder="1" applyAlignment="1">
      <alignment horizontal="center" vertical="center" wrapText="1"/>
    </xf>
    <xf numFmtId="44" fontId="0" fillId="0" borderId="11" xfId="0" applyNumberFormat="1" applyBorder="1" applyAlignment="1">
      <alignment horizontal="center" vertical="center" wrapText="1"/>
    </xf>
    <xf numFmtId="44" fontId="0" fillId="0" borderId="12" xfId="0" applyNumberFormat="1" applyBorder="1" applyAlignment="1">
      <alignment horizontal="center" vertical="center" wrapText="1"/>
    </xf>
    <xf numFmtId="0" fontId="3" fillId="5" borderId="4" xfId="0" applyFont="1" applyFill="1" applyBorder="1" applyAlignment="1">
      <alignment horizontal="center" vertical="center" wrapText="1"/>
    </xf>
    <xf numFmtId="0" fontId="3" fillId="5" borderId="13" xfId="0" applyFont="1" applyFill="1" applyBorder="1" applyAlignment="1">
      <alignment horizontal="center" vertical="center" wrapText="1"/>
    </xf>
    <xf numFmtId="44" fontId="0" fillId="5" borderId="14" xfId="0" applyNumberFormat="1" applyFill="1" applyBorder="1" applyAlignment="1">
      <alignment horizontal="center" vertical="center" wrapText="1"/>
    </xf>
    <xf numFmtId="0" fontId="0" fillId="2" borderId="0" xfId="0" applyFill="1" applyAlignment="1">
      <alignment horizontal="left" vertical="center" wrapText="1"/>
    </xf>
    <xf numFmtId="0" fontId="0" fillId="2" borderId="0" xfId="0" applyFill="1"/>
    <xf numFmtId="0" fontId="0" fillId="0" borderId="4" xfId="0" pivotButton="1" applyBorder="1" applyAlignment="1">
      <alignment horizontal="center" vertical="center" wrapText="1"/>
    </xf>
    <xf numFmtId="0" fontId="0" fillId="0" borderId="6" xfId="0" pivotButton="1" applyBorder="1" applyAlignment="1">
      <alignment horizontal="center" vertical="center" wrapText="1"/>
    </xf>
    <xf numFmtId="0" fontId="0" fillId="0" borderId="7" xfId="0" pivotButton="1" applyBorder="1" applyAlignment="1">
      <alignment horizontal="center" vertical="center" wrapText="1"/>
    </xf>
    <xf numFmtId="0" fontId="0" fillId="0" borderId="8" xfId="0" pivotButton="1" applyBorder="1" applyAlignment="1">
      <alignment horizontal="center" vertical="center" wrapText="1"/>
    </xf>
    <xf numFmtId="0" fontId="10" fillId="0" borderId="3" xfId="0" applyFont="1" applyBorder="1" applyAlignment="1">
      <alignment wrapText="1"/>
    </xf>
    <xf numFmtId="0" fontId="0" fillId="0" borderId="0" xfId="0" applyAlignment="1">
      <alignment horizontal="center"/>
    </xf>
    <xf numFmtId="0" fontId="3" fillId="0" borderId="0" xfId="0" applyFont="1"/>
    <xf numFmtId="14" fontId="0" fillId="0" borderId="3" xfId="0" applyNumberFormat="1" applyBorder="1" applyAlignment="1">
      <alignment horizontal="center" vertical="center" wrapText="1"/>
    </xf>
    <xf numFmtId="0" fontId="5" fillId="6" borderId="0" xfId="0" applyFont="1" applyFill="1" applyBorder="1" applyAlignment="1">
      <alignment horizontal="center" vertical="center"/>
    </xf>
    <xf numFmtId="0" fontId="6" fillId="6" borderId="0" xfId="0" applyFont="1" applyFill="1" applyBorder="1" applyAlignment="1">
      <alignment horizontal="center" vertical="center"/>
    </xf>
    <xf numFmtId="0" fontId="7" fillId="0" borderId="0" xfId="0" applyFont="1" applyAlignment="1">
      <alignment horizontal="center" vertical="center" wrapText="1"/>
    </xf>
    <xf numFmtId="0" fontId="0" fillId="0" borderId="0" xfId="0" applyAlignment="1">
      <alignment horizontal="center"/>
    </xf>
    <xf numFmtId="0" fontId="0" fillId="0" borderId="5" xfId="0" applyBorder="1" applyAlignment="1">
      <alignment horizontal="center"/>
    </xf>
  </cellXfs>
  <cellStyles count="2">
    <cellStyle name="Moeda" xfId="1" builtinId="4"/>
    <cellStyle name="Normal" xfId="0" builtinId="0"/>
  </cellStyles>
  <dxfs count="293">
    <dxf>
      <alignment horizontal="center" readingOrder="0"/>
    </dxf>
    <dxf>
      <alignment horizontal="center" readingOrder="0"/>
    </dxf>
    <dxf>
      <alignment horizontal="center" readingOrder="0"/>
    </dxf>
    <dxf>
      <alignment horizontal="center" readingOrder="0"/>
    </dxf>
    <dxf>
      <alignment horizontal="center" readingOrder="0"/>
    </dxf>
    <dxf>
      <alignment vertical="center" readingOrder="0"/>
    </dxf>
    <dxf>
      <alignment vertical="center" readingOrder="0"/>
    </dxf>
    <dxf>
      <alignment vertical="center" readingOrder="0"/>
    </dxf>
    <dxf>
      <alignment vertical="center" readingOrder="0"/>
    </dxf>
    <dxf>
      <alignment vertical="center" readingOrder="0"/>
    </dxf>
    <dxf>
      <border>
        <right style="thin">
          <color theme="9" tint="-0.499984740745262"/>
        </right>
      </border>
    </dxf>
    <dxf>
      <border>
        <top style="double">
          <color theme="9" tint="-0.499984740745262"/>
        </top>
      </border>
    </dxf>
    <dxf>
      <alignment horizontal="center" readingOrder="0"/>
    </dxf>
    <dxf>
      <alignment horizontal="center" readingOrder="0"/>
    </dxf>
    <dxf>
      <alignment vertical="center" readingOrder="0"/>
    </dxf>
    <dxf>
      <alignment vertical="center" readingOrder="0"/>
    </dxf>
    <dxf>
      <numFmt numFmtId="34" formatCode="_-&quot;R$&quot;\ * #,##0.00_-;\-&quot;R$&quot;\ * #,##0.00_-;_-&quot;R$&quot;\ * &quot;-&quot;??_-;_-@_-"/>
    </dxf>
    <dxf>
      <alignment horizontal="left" readingOrder="0"/>
    </dxf>
    <dxf>
      <border>
        <right style="thin">
          <color theme="9" tint="-0.499984740745262"/>
        </right>
      </border>
    </dxf>
    <dxf>
      <alignment horizontal="center" readingOrder="0"/>
    </dxf>
    <dxf>
      <alignment vertical="center" readingOrder="0"/>
    </dxf>
    <dxf>
      <alignment vertical="center" readingOrder="0"/>
    </dxf>
    <dxf>
      <alignment vertical="center" readingOrder="0"/>
    </dxf>
    <dxf>
      <alignment horizontal="center" readingOrder="0"/>
    </dxf>
    <dxf>
      <alignment vertical="center" readingOrder="0"/>
    </dxf>
    <dxf>
      <alignment horizontal="center" readingOrder="0"/>
    </dxf>
    <dxf>
      <alignment horizontal="center" readingOrder="0"/>
    </dxf>
    <dxf>
      <border>
        <left style="double">
          <color theme="9" tint="-0.499984740745262"/>
        </left>
        <right style="double">
          <color theme="9" tint="-0.499984740745262"/>
        </right>
        <top style="double">
          <color theme="9" tint="-0.499984740745262"/>
        </top>
        <bottom style="double">
          <color theme="9" tint="-0.499984740745262"/>
        </bottom>
      </border>
    </dxf>
    <dxf>
      <border>
        <left style="double">
          <color theme="9" tint="-0.499984740745262"/>
        </left>
        <right style="double">
          <color theme="9" tint="-0.499984740745262"/>
        </right>
        <top style="double">
          <color theme="9" tint="-0.499984740745262"/>
        </top>
        <bottom style="double">
          <color theme="9" tint="-0.499984740745262"/>
        </bottom>
      </border>
    </dxf>
    <dxf>
      <border>
        <left style="double">
          <color theme="9" tint="-0.499984740745262"/>
        </left>
        <right style="double">
          <color theme="9" tint="-0.499984740745262"/>
        </right>
        <top style="double">
          <color theme="9" tint="-0.499984740745262"/>
        </top>
        <bottom style="double">
          <color theme="9" tint="-0.499984740745262"/>
        </bottom>
      </border>
    </dxf>
    <dxf>
      <fill>
        <patternFill patternType="solid">
          <bgColor theme="9" tint="0.39997558519241921"/>
        </patternFill>
      </fill>
    </dxf>
    <dxf>
      <fill>
        <patternFill patternType="solid">
          <bgColor theme="9" tint="0.39997558519241921"/>
        </patternFill>
      </fill>
    </dxf>
    <dxf>
      <font>
        <b/>
      </font>
    </dxf>
    <dxf>
      <alignment vertical="center" readingOrder="0"/>
    </dxf>
    <dxf>
      <alignment vertical="center" readingOrder="0"/>
    </dxf>
    <dxf>
      <alignment horizontal="left" readingOrder="0"/>
    </dxf>
    <dxf>
      <alignment horizontal="left" readingOrder="0"/>
    </dxf>
    <dxf>
      <alignment horizontal="left" readingOrder="0"/>
    </dxf>
    <dxf>
      <alignment wrapText="1" readingOrder="0"/>
    </dxf>
    <dxf>
      <alignment wrapText="1" readingOrder="0"/>
    </dxf>
    <dxf>
      <alignment wrapText="1" readingOrder="0"/>
    </dxf>
    <dxf>
      <alignment horizontal="center" readingOrder="0"/>
    </dxf>
    <dxf>
      <alignment horizontal="center" readingOrder="0"/>
    </dxf>
    <dxf>
      <alignment horizontal="center" readingOrder="0"/>
    </dxf>
    <dxf>
      <alignment horizontal="center" readingOrder="0"/>
    </dxf>
    <dxf>
      <alignment horizontal="center" readingOrder="0"/>
    </dxf>
    <dxf>
      <alignment vertical="center" readingOrder="0"/>
    </dxf>
    <dxf>
      <alignment vertical="center" readingOrder="0"/>
    </dxf>
    <dxf>
      <alignment vertical="center" readingOrder="0"/>
    </dxf>
    <dxf>
      <alignment vertical="center" readingOrder="0"/>
    </dxf>
    <dxf>
      <alignment vertical="center" readingOrder="0"/>
    </dxf>
    <dxf>
      <border>
        <right style="thin">
          <color theme="9" tint="-0.499984740745262"/>
        </right>
      </border>
    </dxf>
    <dxf>
      <border>
        <top style="double">
          <color theme="9" tint="-0.499984740745262"/>
        </top>
      </border>
    </dxf>
    <dxf>
      <alignment horizontal="center" readingOrder="0"/>
    </dxf>
    <dxf>
      <alignment horizontal="center" readingOrder="0"/>
    </dxf>
    <dxf>
      <alignment vertical="center" readingOrder="0"/>
    </dxf>
    <dxf>
      <alignment vertical="center" readingOrder="0"/>
    </dxf>
    <dxf>
      <numFmt numFmtId="34" formatCode="_-&quot;R$&quot;\ * #,##0.00_-;\-&quot;R$&quot;\ * #,##0.00_-;_-&quot;R$&quot;\ * &quot;-&quot;??_-;_-@_-"/>
    </dxf>
    <dxf>
      <alignment horizontal="left" readingOrder="0"/>
    </dxf>
    <dxf>
      <border>
        <right style="thin">
          <color theme="9" tint="-0.499984740745262"/>
        </right>
      </border>
    </dxf>
    <dxf>
      <alignment horizontal="center" readingOrder="0"/>
    </dxf>
    <dxf>
      <alignment vertical="center" readingOrder="0"/>
    </dxf>
    <dxf>
      <alignment vertical="center" readingOrder="0"/>
    </dxf>
    <dxf>
      <alignment vertical="center" readingOrder="0"/>
    </dxf>
    <dxf>
      <alignment horizontal="center" readingOrder="0"/>
    </dxf>
    <dxf>
      <alignment vertical="center" readingOrder="0"/>
    </dxf>
    <dxf>
      <alignment horizontal="center" readingOrder="0"/>
    </dxf>
    <dxf>
      <alignment horizontal="center" readingOrder="0"/>
    </dxf>
    <dxf>
      <border>
        <left style="double">
          <color theme="9" tint="-0.499984740745262"/>
        </left>
        <right style="double">
          <color theme="9" tint="-0.499984740745262"/>
        </right>
        <top style="double">
          <color theme="9" tint="-0.499984740745262"/>
        </top>
        <bottom style="double">
          <color theme="9" tint="-0.499984740745262"/>
        </bottom>
      </border>
    </dxf>
    <dxf>
      <border>
        <left style="double">
          <color theme="9" tint="-0.499984740745262"/>
        </left>
        <right style="double">
          <color theme="9" tint="-0.499984740745262"/>
        </right>
        <top style="double">
          <color theme="9" tint="-0.499984740745262"/>
        </top>
        <bottom style="double">
          <color theme="9" tint="-0.499984740745262"/>
        </bottom>
      </border>
    </dxf>
    <dxf>
      <border>
        <left style="double">
          <color theme="9" tint="-0.499984740745262"/>
        </left>
        <right style="double">
          <color theme="9" tint="-0.499984740745262"/>
        </right>
        <top style="double">
          <color theme="9" tint="-0.499984740745262"/>
        </top>
        <bottom style="double">
          <color theme="9" tint="-0.499984740745262"/>
        </bottom>
      </border>
    </dxf>
    <dxf>
      <fill>
        <patternFill patternType="solid">
          <bgColor theme="9" tint="0.39997558519241921"/>
        </patternFill>
      </fill>
    </dxf>
    <dxf>
      <fill>
        <patternFill patternType="solid">
          <bgColor theme="9" tint="0.39997558519241921"/>
        </patternFill>
      </fill>
    </dxf>
    <dxf>
      <font>
        <b/>
      </font>
    </dxf>
    <dxf>
      <alignment vertical="center" readingOrder="0"/>
    </dxf>
    <dxf>
      <alignment vertical="center" readingOrder="0"/>
    </dxf>
    <dxf>
      <alignment horizontal="left" readingOrder="0"/>
    </dxf>
    <dxf>
      <alignment horizontal="left" readingOrder="0"/>
    </dxf>
    <dxf>
      <alignment horizontal="left" readingOrder="0"/>
    </dxf>
    <dxf>
      <alignment wrapText="1" readingOrder="0"/>
    </dxf>
    <dxf>
      <alignment wrapText="1" readingOrder="0"/>
    </dxf>
    <dxf>
      <alignment wrapText="1" readingOrder="0"/>
    </dxf>
    <dxf>
      <alignment horizontal="center" readingOrder="0"/>
    </dxf>
    <dxf>
      <alignment horizontal="center" readingOrder="0"/>
    </dxf>
    <dxf>
      <alignment horizontal="center" readingOrder="0"/>
    </dxf>
    <dxf>
      <alignment horizontal="center" readingOrder="0"/>
    </dxf>
    <dxf>
      <alignment horizontal="center" readingOrder="0"/>
    </dxf>
    <dxf>
      <alignment vertical="center" readingOrder="0"/>
    </dxf>
    <dxf>
      <alignment vertical="center" readingOrder="0"/>
    </dxf>
    <dxf>
      <alignment vertical="center" readingOrder="0"/>
    </dxf>
    <dxf>
      <alignment vertical="center" readingOrder="0"/>
    </dxf>
    <dxf>
      <alignment vertical="center" readingOrder="0"/>
    </dxf>
    <dxf>
      <border>
        <right style="thin">
          <color theme="9" tint="-0.499984740745262"/>
        </right>
      </border>
    </dxf>
    <dxf>
      <border>
        <top style="double">
          <color theme="9" tint="-0.499984740745262"/>
        </top>
      </border>
    </dxf>
    <dxf>
      <alignment horizontal="center" readingOrder="0"/>
    </dxf>
    <dxf>
      <alignment horizontal="center" readingOrder="0"/>
    </dxf>
    <dxf>
      <alignment vertical="center" readingOrder="0"/>
    </dxf>
    <dxf>
      <alignment vertical="center" readingOrder="0"/>
    </dxf>
    <dxf>
      <numFmt numFmtId="34" formatCode="_-&quot;R$&quot;\ * #,##0.00_-;\-&quot;R$&quot;\ * #,##0.00_-;_-&quot;R$&quot;\ * &quot;-&quot;??_-;_-@_-"/>
    </dxf>
    <dxf>
      <alignment horizontal="left" readingOrder="0"/>
    </dxf>
    <dxf>
      <border>
        <right style="thin">
          <color theme="9" tint="-0.499984740745262"/>
        </right>
      </border>
    </dxf>
    <dxf>
      <alignment horizontal="center" readingOrder="0"/>
    </dxf>
    <dxf>
      <alignment vertical="center" readingOrder="0"/>
    </dxf>
    <dxf>
      <alignment vertical="center" readingOrder="0"/>
    </dxf>
    <dxf>
      <alignment vertical="center" readingOrder="0"/>
    </dxf>
    <dxf>
      <alignment horizontal="center" readingOrder="0"/>
    </dxf>
    <dxf>
      <alignment vertical="center" readingOrder="0"/>
    </dxf>
    <dxf>
      <alignment horizontal="center" readingOrder="0"/>
    </dxf>
    <dxf>
      <alignment horizontal="center" readingOrder="0"/>
    </dxf>
    <dxf>
      <border>
        <left style="double">
          <color theme="9" tint="-0.499984740745262"/>
        </left>
        <right style="double">
          <color theme="9" tint="-0.499984740745262"/>
        </right>
        <top style="double">
          <color theme="9" tint="-0.499984740745262"/>
        </top>
        <bottom style="double">
          <color theme="9" tint="-0.499984740745262"/>
        </bottom>
      </border>
    </dxf>
    <dxf>
      <border>
        <left style="double">
          <color theme="9" tint="-0.499984740745262"/>
        </left>
        <right style="double">
          <color theme="9" tint="-0.499984740745262"/>
        </right>
        <top style="double">
          <color theme="9" tint="-0.499984740745262"/>
        </top>
        <bottom style="double">
          <color theme="9" tint="-0.499984740745262"/>
        </bottom>
      </border>
    </dxf>
    <dxf>
      <border>
        <left style="double">
          <color theme="9" tint="-0.499984740745262"/>
        </left>
        <right style="double">
          <color theme="9" tint="-0.499984740745262"/>
        </right>
        <top style="double">
          <color theme="9" tint="-0.499984740745262"/>
        </top>
        <bottom style="double">
          <color theme="9" tint="-0.499984740745262"/>
        </bottom>
      </border>
    </dxf>
    <dxf>
      <fill>
        <patternFill patternType="solid">
          <bgColor theme="9" tint="0.39997558519241921"/>
        </patternFill>
      </fill>
    </dxf>
    <dxf>
      <fill>
        <patternFill patternType="solid">
          <bgColor theme="9" tint="0.39997558519241921"/>
        </patternFill>
      </fill>
    </dxf>
    <dxf>
      <font>
        <b/>
      </font>
    </dxf>
    <dxf>
      <alignment vertical="center" readingOrder="0"/>
    </dxf>
    <dxf>
      <alignment vertical="center" readingOrder="0"/>
    </dxf>
    <dxf>
      <alignment horizontal="left" readingOrder="0"/>
    </dxf>
    <dxf>
      <alignment horizontal="left" readingOrder="0"/>
    </dxf>
    <dxf>
      <alignment horizontal="left" readingOrder="0"/>
    </dxf>
    <dxf>
      <alignment wrapText="1" readingOrder="0"/>
    </dxf>
    <dxf>
      <alignment wrapText="1" readingOrder="0"/>
    </dxf>
    <dxf>
      <alignment wrapText="1" readingOrder="0"/>
    </dxf>
    <dxf>
      <alignment horizontal="center" readingOrder="0"/>
    </dxf>
    <dxf>
      <alignment horizontal="center" readingOrder="0"/>
    </dxf>
    <dxf>
      <alignment horizontal="center" readingOrder="0"/>
    </dxf>
    <dxf>
      <alignment horizontal="center" readingOrder="0"/>
    </dxf>
    <dxf>
      <alignment horizontal="center" readingOrder="0"/>
    </dxf>
    <dxf>
      <alignment vertical="center" readingOrder="0"/>
    </dxf>
    <dxf>
      <alignment vertical="center" readingOrder="0"/>
    </dxf>
    <dxf>
      <alignment vertical="center" readingOrder="0"/>
    </dxf>
    <dxf>
      <alignment vertical="center" readingOrder="0"/>
    </dxf>
    <dxf>
      <alignment vertical="center" readingOrder="0"/>
    </dxf>
    <dxf>
      <border>
        <right style="thin">
          <color theme="9" tint="-0.499984740745262"/>
        </right>
      </border>
    </dxf>
    <dxf>
      <border>
        <top style="double">
          <color theme="9" tint="-0.499984740745262"/>
        </top>
      </border>
    </dxf>
    <dxf>
      <alignment horizontal="center" readingOrder="0"/>
    </dxf>
    <dxf>
      <alignment horizontal="center" readingOrder="0"/>
    </dxf>
    <dxf>
      <alignment vertical="center" readingOrder="0"/>
    </dxf>
    <dxf>
      <alignment vertical="center" readingOrder="0"/>
    </dxf>
    <dxf>
      <numFmt numFmtId="34" formatCode="_-&quot;R$&quot;\ * #,##0.00_-;\-&quot;R$&quot;\ * #,##0.00_-;_-&quot;R$&quot;\ * &quot;-&quot;??_-;_-@_-"/>
    </dxf>
    <dxf>
      <alignment horizontal="left" readingOrder="0"/>
    </dxf>
    <dxf>
      <border>
        <right style="thin">
          <color theme="9" tint="-0.499984740745262"/>
        </right>
      </border>
    </dxf>
    <dxf>
      <alignment horizontal="center" readingOrder="0"/>
    </dxf>
    <dxf>
      <alignment vertical="center" readingOrder="0"/>
    </dxf>
    <dxf>
      <alignment vertical="center" readingOrder="0"/>
    </dxf>
    <dxf>
      <alignment vertical="center" readingOrder="0"/>
    </dxf>
    <dxf>
      <alignment horizontal="center" readingOrder="0"/>
    </dxf>
    <dxf>
      <alignment vertical="center" readingOrder="0"/>
    </dxf>
    <dxf>
      <alignment horizontal="center" readingOrder="0"/>
    </dxf>
    <dxf>
      <alignment horizontal="center" readingOrder="0"/>
    </dxf>
    <dxf>
      <border>
        <left style="double">
          <color theme="9" tint="-0.499984740745262"/>
        </left>
        <right style="double">
          <color theme="9" tint="-0.499984740745262"/>
        </right>
        <top style="double">
          <color theme="9" tint="-0.499984740745262"/>
        </top>
        <bottom style="double">
          <color theme="9" tint="-0.499984740745262"/>
        </bottom>
      </border>
    </dxf>
    <dxf>
      <border>
        <left style="double">
          <color theme="9" tint="-0.499984740745262"/>
        </left>
        <right style="double">
          <color theme="9" tint="-0.499984740745262"/>
        </right>
        <top style="double">
          <color theme="9" tint="-0.499984740745262"/>
        </top>
        <bottom style="double">
          <color theme="9" tint="-0.499984740745262"/>
        </bottom>
      </border>
    </dxf>
    <dxf>
      <border>
        <left style="double">
          <color theme="9" tint="-0.499984740745262"/>
        </left>
        <right style="double">
          <color theme="9" tint="-0.499984740745262"/>
        </right>
        <top style="double">
          <color theme="9" tint="-0.499984740745262"/>
        </top>
        <bottom style="double">
          <color theme="9" tint="-0.499984740745262"/>
        </bottom>
      </border>
    </dxf>
    <dxf>
      <fill>
        <patternFill patternType="solid">
          <bgColor theme="9" tint="0.39997558519241921"/>
        </patternFill>
      </fill>
    </dxf>
    <dxf>
      <fill>
        <patternFill patternType="solid">
          <bgColor theme="9" tint="0.39997558519241921"/>
        </patternFill>
      </fill>
    </dxf>
    <dxf>
      <font>
        <b/>
      </font>
    </dxf>
    <dxf>
      <alignment vertical="center" readingOrder="0"/>
    </dxf>
    <dxf>
      <alignment vertical="center" readingOrder="0"/>
    </dxf>
    <dxf>
      <alignment horizontal="left" readingOrder="0"/>
    </dxf>
    <dxf>
      <alignment horizontal="left" readingOrder="0"/>
    </dxf>
    <dxf>
      <alignment horizontal="left" readingOrder="0"/>
    </dxf>
    <dxf>
      <alignment wrapText="1" readingOrder="0"/>
    </dxf>
    <dxf>
      <alignment wrapText="1" readingOrder="0"/>
    </dxf>
    <dxf>
      <alignment wrapText="1" readingOrder="0"/>
    </dxf>
    <dxf>
      <alignment horizontal="center" readingOrder="0"/>
    </dxf>
    <dxf>
      <alignment horizontal="center" readingOrder="0"/>
    </dxf>
    <dxf>
      <alignment horizontal="center" readingOrder="0"/>
    </dxf>
    <dxf>
      <alignment horizontal="center" readingOrder="0"/>
    </dxf>
    <dxf>
      <alignment horizontal="center" readingOrder="0"/>
    </dxf>
    <dxf>
      <alignment vertical="center" readingOrder="0"/>
    </dxf>
    <dxf>
      <alignment vertical="center" readingOrder="0"/>
    </dxf>
    <dxf>
      <alignment vertical="center" readingOrder="0"/>
    </dxf>
    <dxf>
      <alignment vertical="center" readingOrder="0"/>
    </dxf>
    <dxf>
      <alignment vertical="center" readingOrder="0"/>
    </dxf>
    <dxf>
      <border>
        <right style="thin">
          <color theme="9" tint="-0.499984740745262"/>
        </right>
      </border>
    </dxf>
    <dxf>
      <border>
        <top style="double">
          <color theme="9" tint="-0.499984740745262"/>
        </top>
      </border>
    </dxf>
    <dxf>
      <alignment horizontal="center" readingOrder="0"/>
    </dxf>
    <dxf>
      <alignment horizontal="center" readingOrder="0"/>
    </dxf>
    <dxf>
      <alignment vertical="center" readingOrder="0"/>
    </dxf>
    <dxf>
      <alignment vertical="center" readingOrder="0"/>
    </dxf>
    <dxf>
      <numFmt numFmtId="34" formatCode="_-&quot;R$&quot;\ * #,##0.00_-;\-&quot;R$&quot;\ * #,##0.00_-;_-&quot;R$&quot;\ * &quot;-&quot;??_-;_-@_-"/>
    </dxf>
    <dxf>
      <alignment horizontal="left" readingOrder="0"/>
    </dxf>
    <dxf>
      <border>
        <right style="thin">
          <color theme="9" tint="-0.499984740745262"/>
        </right>
      </border>
    </dxf>
    <dxf>
      <alignment horizontal="center" readingOrder="0"/>
    </dxf>
    <dxf>
      <alignment vertical="center" readingOrder="0"/>
    </dxf>
    <dxf>
      <alignment vertical="center" readingOrder="0"/>
    </dxf>
    <dxf>
      <alignment vertical="center" readingOrder="0"/>
    </dxf>
    <dxf>
      <alignment horizontal="center" readingOrder="0"/>
    </dxf>
    <dxf>
      <alignment vertical="center" readingOrder="0"/>
    </dxf>
    <dxf>
      <alignment horizontal="center" readingOrder="0"/>
    </dxf>
    <dxf>
      <alignment horizontal="center" readingOrder="0"/>
    </dxf>
    <dxf>
      <border>
        <left style="double">
          <color theme="9" tint="-0.499984740745262"/>
        </left>
        <right style="double">
          <color theme="9" tint="-0.499984740745262"/>
        </right>
        <top style="double">
          <color theme="9" tint="-0.499984740745262"/>
        </top>
        <bottom style="double">
          <color theme="9" tint="-0.499984740745262"/>
        </bottom>
      </border>
    </dxf>
    <dxf>
      <border>
        <left style="double">
          <color theme="9" tint="-0.499984740745262"/>
        </left>
        <right style="double">
          <color theme="9" tint="-0.499984740745262"/>
        </right>
        <top style="double">
          <color theme="9" tint="-0.499984740745262"/>
        </top>
        <bottom style="double">
          <color theme="9" tint="-0.499984740745262"/>
        </bottom>
      </border>
    </dxf>
    <dxf>
      <border>
        <left style="double">
          <color theme="9" tint="-0.499984740745262"/>
        </left>
        <right style="double">
          <color theme="9" tint="-0.499984740745262"/>
        </right>
        <top style="double">
          <color theme="9" tint="-0.499984740745262"/>
        </top>
        <bottom style="double">
          <color theme="9" tint="-0.499984740745262"/>
        </bottom>
      </border>
    </dxf>
    <dxf>
      <fill>
        <patternFill patternType="solid">
          <bgColor theme="9" tint="0.39997558519241921"/>
        </patternFill>
      </fill>
    </dxf>
    <dxf>
      <fill>
        <patternFill patternType="solid">
          <bgColor theme="9" tint="0.39997558519241921"/>
        </patternFill>
      </fill>
    </dxf>
    <dxf>
      <font>
        <b/>
      </font>
    </dxf>
    <dxf>
      <alignment vertical="center" readingOrder="0"/>
    </dxf>
    <dxf>
      <alignment vertical="center" readingOrder="0"/>
    </dxf>
    <dxf>
      <alignment horizontal="left" readingOrder="0"/>
    </dxf>
    <dxf>
      <alignment horizontal="left" readingOrder="0"/>
    </dxf>
    <dxf>
      <alignment horizontal="left" readingOrder="0"/>
    </dxf>
    <dxf>
      <alignment wrapText="1" readingOrder="0"/>
    </dxf>
    <dxf>
      <alignment wrapText="1" readingOrder="0"/>
    </dxf>
    <dxf>
      <alignment wrapText="1" readingOrder="0"/>
    </dxf>
    <dxf>
      <alignment horizontal="center" readingOrder="0"/>
    </dxf>
    <dxf>
      <alignment horizontal="center" readingOrder="0"/>
    </dxf>
    <dxf>
      <alignment horizontal="center" readingOrder="0"/>
    </dxf>
    <dxf>
      <alignment horizontal="center" readingOrder="0"/>
    </dxf>
    <dxf>
      <alignment horizontal="center" readingOrder="0"/>
    </dxf>
    <dxf>
      <alignment vertical="center" readingOrder="0"/>
    </dxf>
    <dxf>
      <alignment vertical="center" readingOrder="0"/>
    </dxf>
    <dxf>
      <alignment vertical="center" readingOrder="0"/>
    </dxf>
    <dxf>
      <alignment vertical="center" readingOrder="0"/>
    </dxf>
    <dxf>
      <alignment vertical="center" readingOrder="0"/>
    </dxf>
    <dxf>
      <border>
        <right style="thin">
          <color theme="9" tint="-0.499984740745262"/>
        </right>
      </border>
    </dxf>
    <dxf>
      <border>
        <top style="double">
          <color theme="9" tint="-0.499984740745262"/>
        </top>
      </border>
    </dxf>
    <dxf>
      <alignment horizontal="center" readingOrder="0"/>
    </dxf>
    <dxf>
      <alignment horizontal="center" readingOrder="0"/>
    </dxf>
    <dxf>
      <alignment vertical="center" readingOrder="0"/>
    </dxf>
    <dxf>
      <alignment vertical="center" readingOrder="0"/>
    </dxf>
    <dxf>
      <numFmt numFmtId="34" formatCode="_-&quot;R$&quot;\ * #,##0.00_-;\-&quot;R$&quot;\ * #,##0.00_-;_-&quot;R$&quot;\ * &quot;-&quot;??_-;_-@_-"/>
    </dxf>
    <dxf>
      <alignment horizontal="left" readingOrder="0"/>
    </dxf>
    <dxf>
      <border>
        <right style="thin">
          <color theme="9" tint="-0.499984740745262"/>
        </right>
      </border>
    </dxf>
    <dxf>
      <alignment horizontal="center" readingOrder="0"/>
    </dxf>
    <dxf>
      <alignment vertical="center" readingOrder="0"/>
    </dxf>
    <dxf>
      <alignment vertical="center" readingOrder="0"/>
    </dxf>
    <dxf>
      <alignment vertical="center" readingOrder="0"/>
    </dxf>
    <dxf>
      <alignment horizontal="center" readingOrder="0"/>
    </dxf>
    <dxf>
      <alignment vertical="center" readingOrder="0"/>
    </dxf>
    <dxf>
      <alignment horizontal="center" readingOrder="0"/>
    </dxf>
    <dxf>
      <alignment horizontal="center" readingOrder="0"/>
    </dxf>
    <dxf>
      <border>
        <left style="double">
          <color theme="9" tint="-0.499984740745262"/>
        </left>
        <right style="double">
          <color theme="9" tint="-0.499984740745262"/>
        </right>
        <top style="double">
          <color theme="9" tint="-0.499984740745262"/>
        </top>
        <bottom style="double">
          <color theme="9" tint="-0.499984740745262"/>
        </bottom>
      </border>
    </dxf>
    <dxf>
      <border>
        <left style="double">
          <color theme="9" tint="-0.499984740745262"/>
        </left>
        <right style="double">
          <color theme="9" tint="-0.499984740745262"/>
        </right>
        <top style="double">
          <color theme="9" tint="-0.499984740745262"/>
        </top>
        <bottom style="double">
          <color theme="9" tint="-0.499984740745262"/>
        </bottom>
      </border>
    </dxf>
    <dxf>
      <border>
        <left style="double">
          <color theme="9" tint="-0.499984740745262"/>
        </left>
        <right style="double">
          <color theme="9" tint="-0.499984740745262"/>
        </right>
        <top style="double">
          <color theme="9" tint="-0.499984740745262"/>
        </top>
        <bottom style="double">
          <color theme="9" tint="-0.499984740745262"/>
        </bottom>
      </border>
    </dxf>
    <dxf>
      <fill>
        <patternFill patternType="solid">
          <bgColor theme="9" tint="0.39997558519241921"/>
        </patternFill>
      </fill>
    </dxf>
    <dxf>
      <fill>
        <patternFill patternType="solid">
          <bgColor theme="9" tint="0.39997558519241921"/>
        </patternFill>
      </fill>
    </dxf>
    <dxf>
      <font>
        <b/>
      </font>
    </dxf>
    <dxf>
      <alignment vertical="center" readingOrder="0"/>
    </dxf>
    <dxf>
      <alignment vertical="center" readingOrder="0"/>
    </dxf>
    <dxf>
      <alignment horizontal="left" readingOrder="0"/>
    </dxf>
    <dxf>
      <alignment horizontal="left" readingOrder="0"/>
    </dxf>
    <dxf>
      <alignment horizontal="left" readingOrder="0"/>
    </dxf>
    <dxf>
      <alignment wrapText="1" readingOrder="0"/>
    </dxf>
    <dxf>
      <alignment wrapText="1" readingOrder="0"/>
    </dxf>
    <dxf>
      <alignment wrapText="1" readingOrder="0"/>
    </dxf>
    <dxf>
      <alignment horizontal="center" readingOrder="0"/>
    </dxf>
    <dxf>
      <alignment horizontal="center" readingOrder="0"/>
    </dxf>
    <dxf>
      <alignment horizontal="center" readingOrder="0"/>
    </dxf>
    <dxf>
      <alignment horizontal="center" readingOrder="0"/>
    </dxf>
    <dxf>
      <alignment horizontal="center" readingOrder="0"/>
    </dxf>
    <dxf>
      <alignment vertical="center" readingOrder="0"/>
    </dxf>
    <dxf>
      <alignment vertical="center" readingOrder="0"/>
    </dxf>
    <dxf>
      <alignment vertical="center" readingOrder="0"/>
    </dxf>
    <dxf>
      <alignment vertical="center" readingOrder="0"/>
    </dxf>
    <dxf>
      <alignment vertical="center" readingOrder="0"/>
    </dxf>
    <dxf>
      <border>
        <right style="thin">
          <color theme="9" tint="-0.499984740745262"/>
        </right>
      </border>
    </dxf>
    <dxf>
      <border>
        <top style="double">
          <color theme="9" tint="-0.499984740745262"/>
        </top>
      </border>
    </dxf>
    <dxf>
      <alignment horizontal="center" readingOrder="0"/>
    </dxf>
    <dxf>
      <alignment horizontal="center" readingOrder="0"/>
    </dxf>
    <dxf>
      <alignment vertical="center" readingOrder="0"/>
    </dxf>
    <dxf>
      <alignment vertical="center" readingOrder="0"/>
    </dxf>
    <dxf>
      <numFmt numFmtId="34" formatCode="_-&quot;R$&quot;\ * #,##0.00_-;\-&quot;R$&quot;\ * #,##0.00_-;_-&quot;R$&quot;\ * &quot;-&quot;??_-;_-@_-"/>
    </dxf>
    <dxf>
      <alignment horizontal="left" readingOrder="0"/>
    </dxf>
    <dxf>
      <border>
        <right style="thin">
          <color theme="9" tint="-0.499984740745262"/>
        </right>
      </border>
    </dxf>
    <dxf>
      <alignment horizontal="center" readingOrder="0"/>
    </dxf>
    <dxf>
      <alignment vertical="center" readingOrder="0"/>
    </dxf>
    <dxf>
      <alignment vertical="center" readingOrder="0"/>
    </dxf>
    <dxf>
      <alignment vertical="center" readingOrder="0"/>
    </dxf>
    <dxf>
      <alignment horizontal="center" readingOrder="0"/>
    </dxf>
    <dxf>
      <alignment vertical="center" readingOrder="0"/>
    </dxf>
    <dxf>
      <alignment horizontal="center" readingOrder="0"/>
    </dxf>
    <dxf>
      <alignment horizontal="center" readingOrder="0"/>
    </dxf>
    <dxf>
      <border>
        <left style="double">
          <color theme="9" tint="-0.499984740745262"/>
        </left>
        <right style="double">
          <color theme="9" tint="-0.499984740745262"/>
        </right>
        <top style="double">
          <color theme="9" tint="-0.499984740745262"/>
        </top>
        <bottom style="double">
          <color theme="9" tint="-0.499984740745262"/>
        </bottom>
      </border>
    </dxf>
    <dxf>
      <border>
        <left style="double">
          <color theme="9" tint="-0.499984740745262"/>
        </left>
        <right style="double">
          <color theme="9" tint="-0.499984740745262"/>
        </right>
        <top style="double">
          <color theme="9" tint="-0.499984740745262"/>
        </top>
        <bottom style="double">
          <color theme="9" tint="-0.499984740745262"/>
        </bottom>
      </border>
    </dxf>
    <dxf>
      <border>
        <left style="double">
          <color theme="9" tint="-0.499984740745262"/>
        </left>
        <right style="double">
          <color theme="9" tint="-0.499984740745262"/>
        </right>
        <top style="double">
          <color theme="9" tint="-0.499984740745262"/>
        </top>
        <bottom style="double">
          <color theme="9" tint="-0.499984740745262"/>
        </bottom>
      </border>
    </dxf>
    <dxf>
      <fill>
        <patternFill patternType="solid">
          <bgColor theme="9" tint="0.39997558519241921"/>
        </patternFill>
      </fill>
    </dxf>
    <dxf>
      <fill>
        <patternFill patternType="solid">
          <bgColor theme="9" tint="0.39997558519241921"/>
        </patternFill>
      </fill>
    </dxf>
    <dxf>
      <font>
        <b/>
      </font>
    </dxf>
    <dxf>
      <alignment vertical="center" readingOrder="0"/>
    </dxf>
    <dxf>
      <alignment vertical="center" readingOrder="0"/>
    </dxf>
    <dxf>
      <alignment horizontal="left" readingOrder="0"/>
    </dxf>
    <dxf>
      <alignment horizontal="left" readingOrder="0"/>
    </dxf>
    <dxf>
      <alignment horizontal="left" readingOrder="0"/>
    </dxf>
    <dxf>
      <alignment wrapText="1" readingOrder="0"/>
    </dxf>
    <dxf>
      <alignment wrapText="1" readingOrder="0"/>
    </dxf>
    <dxf>
      <alignment wrapText="1" readingOrder="0"/>
    </dxf>
    <dxf>
      <font>
        <strike val="0"/>
        <color theme="0"/>
      </font>
      <fill>
        <patternFill>
          <bgColor theme="9" tint="-0.24994659260841701"/>
        </patternFill>
      </fill>
    </dxf>
    <dxf>
      <font>
        <b/>
        <i val="0"/>
        <color theme="0"/>
      </font>
      <fill>
        <patternFill>
          <bgColor theme="9" tint="-0.24994659260841701"/>
        </patternFill>
      </fill>
    </dxf>
    <dxf>
      <fill>
        <patternFill>
          <bgColor theme="9" tint="0.39994506668294322"/>
        </patternFill>
      </fill>
    </dxf>
    <dxf>
      <fill>
        <patternFill>
          <bgColor theme="9" tint="0.39994506668294322"/>
        </patternFill>
      </fill>
    </dxf>
    <dxf>
      <font>
        <b/>
        <i val="0"/>
        <strike val="0"/>
        <color theme="0"/>
      </font>
      <fill>
        <patternFill>
          <bgColor theme="9" tint="-0.24994659260841701"/>
        </patternFill>
      </fill>
    </dxf>
    <dxf>
      <border>
        <left style="double">
          <color theme="9" tint="-0.499984740745262"/>
        </left>
        <right style="double">
          <color theme="9" tint="-0.499984740745262"/>
        </right>
        <top style="double">
          <color theme="9" tint="-0.499984740745262"/>
        </top>
        <bottom style="double">
          <color theme="9" tint="-0.499984740745262"/>
        </bottom>
        <vertical style="thin">
          <color theme="9" tint="-0.499984740745262"/>
        </vertical>
        <horizontal style="thin">
          <color theme="9" tint="-0.499984740745262"/>
        </horizontal>
      </border>
    </dxf>
  </dxfs>
  <tableStyles count="1" defaultTableStyle="TableStyleMedium2" defaultPivotStyle="PivotStyleLight16">
    <tableStyle name="Estilo de Tabela Dinâmica 2" table="0" count="6">
      <tableStyleElement type="wholeTable" dxfId="292"/>
      <tableStyleElement type="headerRow" dxfId="291"/>
      <tableStyleElement type="totalRow" dxfId="290"/>
      <tableStyleElement type="lastColumn" dxfId="289"/>
      <tableStyleElement type="pageFieldLabels" dxfId="288"/>
      <tableStyleElement type="pageFieldValues" dxfId="287"/>
    </tableStyle>
  </tableStyles>
  <colors>
    <mruColors>
      <color rgb="FFFF33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pivotCacheDefinition" Target="pivotCache/pivotCacheDefinition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hyperlink" Target="#'150.100'!A1"/><Relationship Id="rId7" Type="http://schemas.openxmlformats.org/officeDocument/2006/relationships/hyperlink" Target="#'600.000'!A1"/><Relationship Id="rId2" Type="http://schemas.openxmlformats.org/officeDocument/2006/relationships/hyperlink" Target="#'170.000'!A1"/><Relationship Id="rId1" Type="http://schemas.openxmlformats.org/officeDocument/2006/relationships/hyperlink" Target="#'100.070'!A1"/><Relationship Id="rId6" Type="http://schemas.openxmlformats.org/officeDocument/2006/relationships/hyperlink" Target="#'180.000'!A1"/><Relationship Id="rId5" Type="http://schemas.openxmlformats.org/officeDocument/2006/relationships/hyperlink" Target="#'310.000'!A1"/><Relationship Id="rId4" Type="http://schemas.openxmlformats.org/officeDocument/2006/relationships/hyperlink" Target="#'250.100'!A1"/></Relationships>
</file>

<file path=xl/drawings/_rels/drawing2.xml.rels><?xml version="1.0" encoding="UTF-8" standalone="yes"?>
<Relationships xmlns="http://schemas.openxmlformats.org/package/2006/relationships"><Relationship Id="rId2" Type="http://schemas.openxmlformats.org/officeDocument/2006/relationships/image" Target="../media/image1.gif"/><Relationship Id="rId1" Type="http://schemas.openxmlformats.org/officeDocument/2006/relationships/hyperlink" Target="#MENU!A1"/></Relationships>
</file>

<file path=xl/drawings/_rels/drawing3.xml.rels><?xml version="1.0" encoding="UTF-8" standalone="yes"?>
<Relationships xmlns="http://schemas.openxmlformats.org/package/2006/relationships"><Relationship Id="rId2" Type="http://schemas.openxmlformats.org/officeDocument/2006/relationships/image" Target="../media/image1.gif"/><Relationship Id="rId1" Type="http://schemas.openxmlformats.org/officeDocument/2006/relationships/hyperlink" Target="#MENU!A1"/></Relationships>
</file>

<file path=xl/drawings/_rels/drawing4.xml.rels><?xml version="1.0" encoding="UTF-8" standalone="yes"?>
<Relationships xmlns="http://schemas.openxmlformats.org/package/2006/relationships"><Relationship Id="rId2" Type="http://schemas.openxmlformats.org/officeDocument/2006/relationships/image" Target="../media/image1.gif"/><Relationship Id="rId1" Type="http://schemas.openxmlformats.org/officeDocument/2006/relationships/hyperlink" Target="#MENU!A1"/></Relationships>
</file>

<file path=xl/drawings/_rels/drawing5.xml.rels><?xml version="1.0" encoding="UTF-8" standalone="yes"?>
<Relationships xmlns="http://schemas.openxmlformats.org/package/2006/relationships"><Relationship Id="rId2" Type="http://schemas.openxmlformats.org/officeDocument/2006/relationships/image" Target="../media/image1.gif"/><Relationship Id="rId1" Type="http://schemas.openxmlformats.org/officeDocument/2006/relationships/hyperlink" Target="#MENU!A1"/></Relationships>
</file>

<file path=xl/drawings/_rels/drawing6.xml.rels><?xml version="1.0" encoding="UTF-8" standalone="yes"?>
<Relationships xmlns="http://schemas.openxmlformats.org/package/2006/relationships"><Relationship Id="rId2" Type="http://schemas.openxmlformats.org/officeDocument/2006/relationships/image" Target="../media/image1.gif"/><Relationship Id="rId1" Type="http://schemas.openxmlformats.org/officeDocument/2006/relationships/hyperlink" Target="#MENU!A1"/></Relationships>
</file>

<file path=xl/drawings/_rels/drawing7.xml.rels><?xml version="1.0" encoding="UTF-8" standalone="yes"?>
<Relationships xmlns="http://schemas.openxmlformats.org/package/2006/relationships"><Relationship Id="rId2" Type="http://schemas.openxmlformats.org/officeDocument/2006/relationships/image" Target="../media/image1.gif"/><Relationship Id="rId1" Type="http://schemas.openxmlformats.org/officeDocument/2006/relationships/hyperlink" Target="#MENU!A1"/></Relationships>
</file>

<file path=xl/drawings/_rels/drawing8.xml.rels><?xml version="1.0" encoding="UTF-8" standalone="yes"?>
<Relationships xmlns="http://schemas.openxmlformats.org/package/2006/relationships"><Relationship Id="rId2" Type="http://schemas.openxmlformats.org/officeDocument/2006/relationships/image" Target="../media/image1.gif"/><Relationship Id="rId1" Type="http://schemas.openxmlformats.org/officeDocument/2006/relationships/hyperlink" Target="#MENU!A1"/></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657226</xdr:rowOff>
    </xdr:from>
    <xdr:to>
      <xdr:col>0</xdr:col>
      <xdr:colOff>1285875</xdr:colOff>
      <xdr:row>2</xdr:row>
      <xdr:rowOff>485776</xdr:rowOff>
    </xdr:to>
    <xdr:sp macro="" textlink="">
      <xdr:nvSpPr>
        <xdr:cNvPr id="7" name="Fluxograma: Processo alternativo 6">
          <a:hlinkClick xmlns:r="http://schemas.openxmlformats.org/officeDocument/2006/relationships" r:id="rId1"/>
        </xdr:cNvPr>
        <xdr:cNvSpPr/>
      </xdr:nvSpPr>
      <xdr:spPr>
        <a:xfrm>
          <a:off x="0" y="1323976"/>
          <a:ext cx="1285875" cy="514350"/>
        </a:xfrm>
        <a:prstGeom prst="flowChartAlternateProcess">
          <a:avLst/>
        </a:prstGeom>
        <a:solidFill>
          <a:schemeClr val="accent6">
            <a:lumMod val="5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1100"/>
            <a:t>100.070</a:t>
          </a:r>
        </a:p>
      </xdr:txBody>
    </xdr:sp>
    <xdr:clientData/>
  </xdr:twoCellAnchor>
  <xdr:twoCellAnchor>
    <xdr:from>
      <xdr:col>2</xdr:col>
      <xdr:colOff>9525</xdr:colOff>
      <xdr:row>1</xdr:row>
      <xdr:rowOff>647700</xdr:rowOff>
    </xdr:from>
    <xdr:to>
      <xdr:col>2</xdr:col>
      <xdr:colOff>1295400</xdr:colOff>
      <xdr:row>2</xdr:row>
      <xdr:rowOff>466726</xdr:rowOff>
    </xdr:to>
    <xdr:sp macro="" textlink="">
      <xdr:nvSpPr>
        <xdr:cNvPr id="8" name="Fluxograma: Processo alternativo 7">
          <a:hlinkClick xmlns:r="http://schemas.openxmlformats.org/officeDocument/2006/relationships" r:id="rId2"/>
        </xdr:cNvPr>
        <xdr:cNvSpPr/>
      </xdr:nvSpPr>
      <xdr:spPr>
        <a:xfrm>
          <a:off x="2619375" y="1314450"/>
          <a:ext cx="1285875" cy="504826"/>
        </a:xfrm>
        <a:prstGeom prst="flowChartAlternateProcess">
          <a:avLst/>
        </a:prstGeom>
        <a:solidFill>
          <a:schemeClr val="accent6">
            <a:lumMod val="5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1100"/>
            <a:t>170.000</a:t>
          </a:r>
        </a:p>
      </xdr:txBody>
    </xdr:sp>
    <xdr:clientData/>
  </xdr:twoCellAnchor>
  <xdr:twoCellAnchor>
    <xdr:from>
      <xdr:col>1</xdr:col>
      <xdr:colOff>1</xdr:colOff>
      <xdr:row>1</xdr:row>
      <xdr:rowOff>657226</xdr:rowOff>
    </xdr:from>
    <xdr:to>
      <xdr:col>1</xdr:col>
      <xdr:colOff>1276351</xdr:colOff>
      <xdr:row>2</xdr:row>
      <xdr:rowOff>485776</xdr:rowOff>
    </xdr:to>
    <xdr:sp macro="" textlink="">
      <xdr:nvSpPr>
        <xdr:cNvPr id="9" name="Fluxograma: Processo alternativo 8">
          <a:hlinkClick xmlns:r="http://schemas.openxmlformats.org/officeDocument/2006/relationships" r:id="rId3"/>
        </xdr:cNvPr>
        <xdr:cNvSpPr/>
      </xdr:nvSpPr>
      <xdr:spPr>
        <a:xfrm>
          <a:off x="1304926" y="1323976"/>
          <a:ext cx="1276350" cy="514350"/>
        </a:xfrm>
        <a:prstGeom prst="flowChartAlternateProcess">
          <a:avLst/>
        </a:prstGeom>
        <a:solidFill>
          <a:schemeClr val="accent6">
            <a:lumMod val="5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1100"/>
            <a:t>150.100</a:t>
          </a:r>
        </a:p>
      </xdr:txBody>
    </xdr:sp>
    <xdr:clientData/>
  </xdr:twoCellAnchor>
  <xdr:twoCellAnchor>
    <xdr:from>
      <xdr:col>4</xdr:col>
      <xdr:colOff>66675</xdr:colOff>
      <xdr:row>1</xdr:row>
      <xdr:rowOff>638175</xdr:rowOff>
    </xdr:from>
    <xdr:to>
      <xdr:col>5</xdr:col>
      <xdr:colOff>47625</xdr:colOff>
      <xdr:row>2</xdr:row>
      <xdr:rowOff>457201</xdr:rowOff>
    </xdr:to>
    <xdr:sp macro="" textlink="">
      <xdr:nvSpPr>
        <xdr:cNvPr id="10" name="Fluxograma: Processo alternativo 9">
          <a:hlinkClick xmlns:r="http://schemas.openxmlformats.org/officeDocument/2006/relationships" r:id="rId4"/>
        </xdr:cNvPr>
        <xdr:cNvSpPr/>
      </xdr:nvSpPr>
      <xdr:spPr>
        <a:xfrm>
          <a:off x="5286375" y="1304925"/>
          <a:ext cx="1285875" cy="504826"/>
        </a:xfrm>
        <a:prstGeom prst="flowChartAlternateProcess">
          <a:avLst/>
        </a:prstGeom>
        <a:solidFill>
          <a:schemeClr val="accent6">
            <a:lumMod val="5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1100"/>
            <a:t>250.100</a:t>
          </a:r>
        </a:p>
      </xdr:txBody>
    </xdr:sp>
    <xdr:clientData/>
  </xdr:twoCellAnchor>
  <xdr:twoCellAnchor>
    <xdr:from>
      <xdr:col>0</xdr:col>
      <xdr:colOff>0</xdr:colOff>
      <xdr:row>3</xdr:row>
      <xdr:rowOff>0</xdr:rowOff>
    </xdr:from>
    <xdr:to>
      <xdr:col>0</xdr:col>
      <xdr:colOff>1285875</xdr:colOff>
      <xdr:row>3</xdr:row>
      <xdr:rowOff>504826</xdr:rowOff>
    </xdr:to>
    <xdr:sp macro="" textlink="">
      <xdr:nvSpPr>
        <xdr:cNvPr id="13" name="Fluxograma: Processo alternativo 12">
          <a:hlinkClick xmlns:r="http://schemas.openxmlformats.org/officeDocument/2006/relationships" r:id="rId5"/>
        </xdr:cNvPr>
        <xdr:cNvSpPr/>
      </xdr:nvSpPr>
      <xdr:spPr>
        <a:xfrm>
          <a:off x="0" y="1876425"/>
          <a:ext cx="1285875" cy="504826"/>
        </a:xfrm>
        <a:prstGeom prst="flowChartAlternateProcess">
          <a:avLst/>
        </a:prstGeom>
        <a:solidFill>
          <a:schemeClr val="accent6">
            <a:lumMod val="5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1100"/>
            <a:t>310.000</a:t>
          </a:r>
        </a:p>
      </xdr:txBody>
    </xdr:sp>
    <xdr:clientData/>
  </xdr:twoCellAnchor>
  <xdr:twoCellAnchor>
    <xdr:from>
      <xdr:col>3</xdr:col>
      <xdr:colOff>38100</xdr:colOff>
      <xdr:row>1</xdr:row>
      <xdr:rowOff>638175</xdr:rowOff>
    </xdr:from>
    <xdr:to>
      <xdr:col>4</xdr:col>
      <xdr:colOff>19050</xdr:colOff>
      <xdr:row>2</xdr:row>
      <xdr:rowOff>457201</xdr:rowOff>
    </xdr:to>
    <xdr:sp macro="" textlink="">
      <xdr:nvSpPr>
        <xdr:cNvPr id="35" name="Fluxograma: Processo alternativo 34">
          <a:hlinkClick xmlns:r="http://schemas.openxmlformats.org/officeDocument/2006/relationships" r:id="rId6"/>
        </xdr:cNvPr>
        <xdr:cNvSpPr/>
      </xdr:nvSpPr>
      <xdr:spPr>
        <a:xfrm>
          <a:off x="3952875" y="1304925"/>
          <a:ext cx="1285875" cy="504826"/>
        </a:xfrm>
        <a:prstGeom prst="flowChartAlternateProcess">
          <a:avLst/>
        </a:prstGeom>
        <a:solidFill>
          <a:schemeClr val="accent6">
            <a:lumMod val="5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1100"/>
            <a:t>180.000</a:t>
          </a:r>
        </a:p>
      </xdr:txBody>
    </xdr:sp>
    <xdr:clientData/>
  </xdr:twoCellAnchor>
  <xdr:twoCellAnchor>
    <xdr:from>
      <xdr:col>1</xdr:col>
      <xdr:colOff>28575</xdr:colOff>
      <xdr:row>3</xdr:row>
      <xdr:rowOff>0</xdr:rowOff>
    </xdr:from>
    <xdr:to>
      <xdr:col>2</xdr:col>
      <xdr:colOff>9525</xdr:colOff>
      <xdr:row>3</xdr:row>
      <xdr:rowOff>476250</xdr:rowOff>
    </xdr:to>
    <xdr:sp macro="" textlink="">
      <xdr:nvSpPr>
        <xdr:cNvPr id="57" name="Fluxograma: Processo alternativo 56">
          <a:hlinkClick xmlns:r="http://schemas.openxmlformats.org/officeDocument/2006/relationships" r:id="rId7"/>
        </xdr:cNvPr>
        <xdr:cNvSpPr/>
      </xdr:nvSpPr>
      <xdr:spPr>
        <a:xfrm>
          <a:off x="1333500" y="1876425"/>
          <a:ext cx="1285875" cy="476250"/>
        </a:xfrm>
        <a:prstGeom prst="flowChartAlternateProcess">
          <a:avLst/>
        </a:prstGeom>
        <a:solidFill>
          <a:schemeClr val="accent6">
            <a:lumMod val="5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1100"/>
            <a:t>600.000</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885826</xdr:colOff>
      <xdr:row>0</xdr:row>
      <xdr:rowOff>133350</xdr:rowOff>
    </xdr:from>
    <xdr:to>
      <xdr:col>3</xdr:col>
      <xdr:colOff>333375</xdr:colOff>
      <xdr:row>2</xdr:row>
      <xdr:rowOff>266700</xdr:rowOff>
    </xdr:to>
    <xdr:pic>
      <xdr:nvPicPr>
        <xdr:cNvPr id="2" name="Imagem 1" descr="http://socorro.sp.gov.br/botao_voltar.gif">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191251" y="133350"/>
          <a:ext cx="1400174" cy="533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8</xdr:row>
      <xdr:rowOff>104775</xdr:rowOff>
    </xdr:from>
    <xdr:to>
      <xdr:col>0</xdr:col>
      <xdr:colOff>1400174</xdr:colOff>
      <xdr:row>11</xdr:row>
      <xdr:rowOff>28575</xdr:rowOff>
    </xdr:to>
    <xdr:pic>
      <xdr:nvPicPr>
        <xdr:cNvPr id="3" name="Imagem 2" descr="http://socorro.sp.gov.br/botao_voltar.gif">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3067050"/>
          <a:ext cx="1400174" cy="533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885826</xdr:colOff>
      <xdr:row>0</xdr:row>
      <xdr:rowOff>133350</xdr:rowOff>
    </xdr:from>
    <xdr:to>
      <xdr:col>3</xdr:col>
      <xdr:colOff>333375</xdr:colOff>
      <xdr:row>2</xdr:row>
      <xdr:rowOff>266700</xdr:rowOff>
    </xdr:to>
    <xdr:pic>
      <xdr:nvPicPr>
        <xdr:cNvPr id="2" name="Imagem 1" descr="http://socorro.sp.gov.br/botao_voltar.gif">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191251" y="133350"/>
          <a:ext cx="1400174" cy="609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44</xdr:row>
      <xdr:rowOff>152400</xdr:rowOff>
    </xdr:from>
    <xdr:to>
      <xdr:col>0</xdr:col>
      <xdr:colOff>1400174</xdr:colOff>
      <xdr:row>47</xdr:row>
      <xdr:rowOff>104775</xdr:rowOff>
    </xdr:to>
    <xdr:pic>
      <xdr:nvPicPr>
        <xdr:cNvPr id="3" name="Imagem 2" descr="http://socorro.sp.gov.br/botao_voltar.gif">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31499175"/>
          <a:ext cx="1400174" cy="533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885826</xdr:colOff>
      <xdr:row>0</xdr:row>
      <xdr:rowOff>133350</xdr:rowOff>
    </xdr:from>
    <xdr:to>
      <xdr:col>3</xdr:col>
      <xdr:colOff>333375</xdr:colOff>
      <xdr:row>2</xdr:row>
      <xdr:rowOff>266700</xdr:rowOff>
    </xdr:to>
    <xdr:pic>
      <xdr:nvPicPr>
        <xdr:cNvPr id="2" name="Imagem 1" descr="http://socorro.sp.gov.br/botao_voltar.gif">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191251" y="133350"/>
          <a:ext cx="1400174" cy="609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13</xdr:row>
      <xdr:rowOff>95250</xdr:rowOff>
    </xdr:from>
    <xdr:to>
      <xdr:col>0</xdr:col>
      <xdr:colOff>1400174</xdr:colOff>
      <xdr:row>16</xdr:row>
      <xdr:rowOff>47625</xdr:rowOff>
    </xdr:to>
    <xdr:pic>
      <xdr:nvPicPr>
        <xdr:cNvPr id="3" name="Imagem 2" descr="http://socorro.sp.gov.br/botao_voltar.gif">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4067175"/>
          <a:ext cx="1400174" cy="533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xdr:col>
      <xdr:colOff>885826</xdr:colOff>
      <xdr:row>0</xdr:row>
      <xdr:rowOff>133350</xdr:rowOff>
    </xdr:from>
    <xdr:to>
      <xdr:col>3</xdr:col>
      <xdr:colOff>333375</xdr:colOff>
      <xdr:row>2</xdr:row>
      <xdr:rowOff>266700</xdr:rowOff>
    </xdr:to>
    <xdr:pic>
      <xdr:nvPicPr>
        <xdr:cNvPr id="2" name="Imagem 1" descr="http://socorro.sp.gov.br/botao_voltar.gif">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191251" y="133350"/>
          <a:ext cx="1400174" cy="609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32</xdr:row>
      <xdr:rowOff>142875</xdr:rowOff>
    </xdr:from>
    <xdr:to>
      <xdr:col>0</xdr:col>
      <xdr:colOff>1400174</xdr:colOff>
      <xdr:row>35</xdr:row>
      <xdr:rowOff>95250</xdr:rowOff>
    </xdr:to>
    <xdr:pic>
      <xdr:nvPicPr>
        <xdr:cNvPr id="3" name="Imagem 2" descr="http://socorro.sp.gov.br/botao_voltar.gif">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22536150"/>
          <a:ext cx="1400174" cy="533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2</xdr:col>
      <xdr:colOff>885826</xdr:colOff>
      <xdr:row>0</xdr:row>
      <xdr:rowOff>133350</xdr:rowOff>
    </xdr:from>
    <xdr:to>
      <xdr:col>3</xdr:col>
      <xdr:colOff>333375</xdr:colOff>
      <xdr:row>2</xdr:row>
      <xdr:rowOff>266700</xdr:rowOff>
    </xdr:to>
    <xdr:pic>
      <xdr:nvPicPr>
        <xdr:cNvPr id="2" name="Imagem 1" descr="http://socorro.sp.gov.br/botao_voltar.gif">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191251" y="133350"/>
          <a:ext cx="1400174" cy="609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24</xdr:row>
      <xdr:rowOff>104775</xdr:rowOff>
    </xdr:from>
    <xdr:to>
      <xdr:col>0</xdr:col>
      <xdr:colOff>1400174</xdr:colOff>
      <xdr:row>27</xdr:row>
      <xdr:rowOff>57150</xdr:rowOff>
    </xdr:to>
    <xdr:pic>
      <xdr:nvPicPr>
        <xdr:cNvPr id="3" name="Imagem 2" descr="http://socorro.sp.gov.br/botao_voltar.gif">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20974050"/>
          <a:ext cx="1400174" cy="533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2</xdr:col>
      <xdr:colOff>885826</xdr:colOff>
      <xdr:row>0</xdr:row>
      <xdr:rowOff>133350</xdr:rowOff>
    </xdr:from>
    <xdr:to>
      <xdr:col>3</xdr:col>
      <xdr:colOff>333375</xdr:colOff>
      <xdr:row>2</xdr:row>
      <xdr:rowOff>266700</xdr:rowOff>
    </xdr:to>
    <xdr:pic>
      <xdr:nvPicPr>
        <xdr:cNvPr id="2" name="Imagem 1" descr="http://socorro.sp.gov.br/botao_voltar.gif">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191251" y="133350"/>
          <a:ext cx="1400174" cy="609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11</xdr:row>
      <xdr:rowOff>152400</xdr:rowOff>
    </xdr:from>
    <xdr:to>
      <xdr:col>0</xdr:col>
      <xdr:colOff>1400174</xdr:colOff>
      <xdr:row>14</xdr:row>
      <xdr:rowOff>104775</xdr:rowOff>
    </xdr:to>
    <xdr:pic>
      <xdr:nvPicPr>
        <xdr:cNvPr id="3" name="Imagem 2" descr="http://socorro.sp.gov.br/botao_voltar.gif">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6734175"/>
          <a:ext cx="1400174" cy="533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2</xdr:col>
      <xdr:colOff>885826</xdr:colOff>
      <xdr:row>0</xdr:row>
      <xdr:rowOff>133350</xdr:rowOff>
    </xdr:from>
    <xdr:to>
      <xdr:col>3</xdr:col>
      <xdr:colOff>333375</xdr:colOff>
      <xdr:row>2</xdr:row>
      <xdr:rowOff>266700</xdr:rowOff>
    </xdr:to>
    <xdr:pic>
      <xdr:nvPicPr>
        <xdr:cNvPr id="2" name="Imagem 1" descr="http://socorro.sp.gov.br/botao_voltar.gif">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191251" y="133350"/>
          <a:ext cx="1400174" cy="609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14</xdr:row>
      <xdr:rowOff>190500</xdr:rowOff>
    </xdr:from>
    <xdr:to>
      <xdr:col>0</xdr:col>
      <xdr:colOff>1400174</xdr:colOff>
      <xdr:row>17</xdr:row>
      <xdr:rowOff>142875</xdr:rowOff>
    </xdr:to>
    <xdr:pic>
      <xdr:nvPicPr>
        <xdr:cNvPr id="3" name="Imagem 2" descr="http://socorro.sp.gov.br/botao_voltar.gif">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2868275"/>
          <a:ext cx="1400174" cy="533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orijhanses" refreshedDate="43227.613771412034" createdVersion="5" refreshedVersion="5" minRefreshableVersion="3" recordCount="111">
  <cacheSource type="worksheet">
    <worksheetSource ref="A1:R112" sheet="2017"/>
  </cacheSource>
  <cacheFields count="18">
    <cacheField name="PROCESSO" numFmtId="0">
      <sharedItems/>
    </cacheField>
    <cacheField name="PREGÃO" numFmtId="0">
      <sharedItems/>
    </cacheField>
    <cacheField name="VIGÊNCIA" numFmtId="14">
      <sharedItems containsSemiMixedTypes="0" containsNonDate="0" containsDate="1" containsString="0" minDate="2017-10-02T00:00:00" maxDate="2017-10-03T00:00:00"/>
    </cacheField>
    <cacheField name="CENTRO DE CUSTO" numFmtId="3">
      <sharedItems containsSemiMixedTypes="0" containsString="0" containsNumber="1" containsInteger="1" minValue="100070" maxValue="600000" count="7">
        <n v="100070"/>
        <n v="150100"/>
        <n v="170000"/>
        <n v="180000"/>
        <n v="250100"/>
        <n v="310000"/>
        <n v="600000"/>
      </sharedItems>
    </cacheField>
    <cacheField name="DESCRIÇÃO DO CENTRO DE CUSTO" numFmtId="0">
      <sharedItems/>
    </cacheField>
    <cacheField name="ITEM" numFmtId="0">
      <sharedItems containsSemiMixedTypes="0" containsString="0" containsNumber="1" containsInteger="1" minValue="1" maxValue="186"/>
    </cacheField>
    <cacheField name="DESCRIÇÃO DO PRODUTO" numFmtId="0">
      <sharedItems count="62" longText="1">
        <s v="Balança digital plataforma em vidro com pesagem em quilogramas e libras, medidas 29 x 30 x 2,5 cm (AxLxP), com visor de cristal líquido, peso máximo 150 Kg, com alimentação em bateria."/>
        <s v="Garrafa térmica, material plástico, capacidade de 12 litros, com tripé retráteis, dimensões: altura: 45 cm, largura: 30 cm, profundidade: 30 cm, peso: 2,8 kg, com torneira e tampa."/>
        <s v="Jogo de dama em madeira, com peças em madeira, tabuleiro tipo gaveta com medidas de 30 x 30 cm"/>
        <s v="Antena rede voleibol, material fibra de vidro, tamanho oficial."/>
        <s v="Aparelho de trocar válvula (pisto) de bola material em metal.O prazo de validade da proposta não será inferior a 60 dias."/>
        <s v="Apito mesário - Apito Profissional em plástico ABS, sem bolinha, emite 2 sons ao mesmo tempo(BI-Vox) um agudo e outro grave. Muito utilizado por mesários, salvamentos e controle de transito. - Medidas Aproximadas: 8,5 x 2,0 cm."/>
        <s v="Apito oficial de plástico, com Potência sonora de 115 decibéis, tecnologia exclusiva Spectra-Burst?- Spectra Glow; contra defeito de fabricação, tipo FOX CLASSIC ECLIPSE. Cores variadas."/>
        <s v="Bandeirola de escanteio oficial de futebol de campo reclinável. Fabricada em plástico resistente (SEP). Bases separadas, que são instaladas no gramado, para que a bandeirola possa ser removida após o jogo. Reclinável, com sistema interno de molas revestido de borracha. Bandeira vermelha de poliéster. Dimensões oficiais para futebol de campo (1,50 m de altura a partir da junção e 2,5 cm de diâmetro). Conjunto com 04 Unidades."/>
        <s v="Barreira móvel com cinco bonecos para treinamento de falta no futebol. Carrinho com cinco bonecos removíveis de 1m80 de altura. Rodas de 10 cm, fácil de transportador em gramados. Produto ideal para treinamento de cobrança de faltas no futebol. Fabricado em aço galvanizado resistente com pintura a pó."/>
        <s v="Barreirinha de pvc para treinamento - largura: 41cm. altura: 21 cm. fabricado de material plástico de alta resistência. cor: laranja com detalhes em preto"/>
        <s v="Barreirinha de pvc para treinamento - largura: 41cm. altura: 31 cm. fabricado de material plástico de alta resistência. cor: laranja com detalhes em preto."/>
        <s v="Bola de basquetebol feminino oficial, peso 510 -565 g, diâmetro de 72-74 cm, material de microfibra, matrizada, miolo slip system removível e lubrificado, câmara airbility, matrizada, Aprovada pela Federação Internacional de Basquete (FIBA). Bola com selo do Novo Basquete Brasil (NBB)."/>
        <s v="Bola de basquetebol masculino oficial, peso 600-650 g, diâmetro de 75-78 cm, material de microfibra, matrizada, miolo slip system removível e lubrificado, câmara airbility, matrizada, Aprovada pela Federação Internacional de Basquete (FIBA). Bola com selo do Novo Basquete Brasil (NBB). tipo marca Penalty modelo: Pró 7.5 ou equivalente."/>
        <s v="Bola de Futsal - Material: Em PU (poliuretano) ultra 100%, parte interna em Neo Gel; Circunferência: 63-65; Pressão: 6-8 Libras ou 8-9 libras; Peso Aproximado: 420 a 600g; Origem: Nacional; 08 gomos; Miolo substituível e lubrificado, Tecnologia Slip System; Impermeável (0% de absorção de água); Câmara Airbility; Moldagem Termotec;"/>
        <s v="Bola de uso fisioterápico e para treinamentos específicos (medicine ball), matrizada, confeccionada com borracha. Produto importado. Construção: Matrizada. Material: Borracha; superfície crespa. Miolo: Miolo Slip System. Removível e Lubrificado. Peso 3 kg. Tipo marca penalty ou equivalente."/>
        <s v="Bola de uso fisioterápico e para treinamentos específicos (medicine ball), matrizada, confeccionada com borracha. Produto importado. Construção: Matrizada. Material: Borracha; superfície crespa. Miolo: Miolo Slip System. Removível e Lubrificado. Peso 4 kg."/>
        <s v="Bola de uso fisioterápico e para treinamentos específicos (medicine ball), matrizada, confeccionada com borracha. Produto importado. Construção: Matrizada. Material: Borracha; superfície crespa. Miolo: Miolo Slip System. Removível e Lubrificado. Peso 5 kg."/>
        <s v="Bola de Vôlei - Material: Em microfibra; Circunferência: 65-67 cm; Pressão: 4 a 5 lbs; Peso Aproximado: 280 g; Origem: Importada; Aprovada pela Confederação Brasileira de Voleibol (CBV) e pela Federação Internacional de Voleibol (FIVB); Construção matrizada; Com 08 gomos; Tecnologia Dupla micro-ondulação; Camara de Butil ; Miolo slip system removível. Modelo referência – Mikasa MVA 300 ou equivalente."/>
        <s v="Bola Oficial de Vôlei de Praia, com 12 gomos, confeccionada com microfibra. Exclusiva tecnologia Termotec com absorção de 0% de água, ideal para a modalidade. Tamanho: 65 - 67 cm de diâmetro. Peso: 260 - 280 g. Tipo Marca Penalty ou equivalente."/>
        <s v="Bola para ginástica gym ball (pilates), Dimensões: 65 cm; capacidade: 300Kg; acompanhando bomba para inflar; 02 pinos para ventil; 01captador para bomba, 01 extrator de pinos. Garantia: 120 dias."/>
        <s v="Bolsa Fardamento para uniformes e bolas, confeccionada em nylon, com medidas de 64 cm de altura, 50 cm de largura e espessura de 20 cm, com alça complementar e zíper. Cor preta ou verde."/>
        <s v="Bomba de encher bolas com tecnologia double action - infla nos dois sentidos. Contém mangueira e 2 agulhas. Tubo: Policarbonato. Haste: Acrilato Nitrílica Butadieno Estireno. T Handle: Polipropileno, Fechos: Acrilato Nitrílica Butadieno Estireno; Garantia de 3 meses contra defeito de fabricação. tipo marca penalty ou equivalente, conforme termo de referência"/>
        <s v="Calibrador digital para bolas de várias modalidades esportivas, emborrachado na cor preta, conforme termo de referência."/>
        <s v="Carrinho ajustável (5 e 10 cm) para marcar gramados e pistas. próprio para marcar pistas de atletismo e campos de grama com sinalizador de direção. fabricado em ferro galvanizado. com três rodas de borracha (modelo para uso com talco ou cal) e quatro rodas.o prazo de validade da proposta não será inferior a 60 dias."/>
        <s v="Carrinho porta Bolas Dobrável utilizado em esportes de quadra. Estrutura dobrável e Retrátil em alumínio. Bolsa em nylon. Dimensões montado: 53x53x87cm. Peso aproximado: 4,7kg."/>
        <s v="Catraca para fixação de rede de voleibol. Modelo Pequita. Que se encaixe em tubo de 3´ e chapa de 3mm; confeccionada em chapa de aço estampada."/>
        <s v="Corda elástica para treinamento físico ? comprimento 3m, diâmetro de 6 mm."/>
        <s v="Corda elástica para treinamento físico ? comprimento 4m, diâmetro de 6 mm."/>
        <s v="Corda elástica para treinamento físico ? comprimento 6 m, diâmetro de 6 mm."/>
        <s v="Escada para árbitro de voleibol. Modelo Pequita OU EQUIVALENTE. Tubo de 2&quot;, espessura de 2mm, montada com conexão, tratamento anticorrosivo, pintura em PU."/>
        <s v="Jogo de Coletes. Confeccionados em poliéster, na cor AZUL, tamanho M , modelo regata. Numerados de 02 a 11 na cor branca, com 05 cm na parte anterior (lado direito do peito) e com 10 cm parte posterior do colete. Com a logomarca padrão do IFES na parte anterior (lado esquerdo do peito) medindo 5 cm também e na cor padrão da Instituição. Identificação do campus na parte posterior acima do número ? tratar com o fabricante."/>
        <s v="Kit Squeeze c/ Cesta Porta Garrafas. Características:O kit vem com 6 garrafas de plástico, no modelo squeeze, com bico para melhor fechamento. A capacidade de cada squeeze é de 790 ml. Cesta com 6 divisórias, facilitando assim a diposições das garrafas. Alça Ajustavel , facilitando assim seu transporte durante o uso."/>
        <s v="Kit Top - Prancheta Tática Magnética Futebol de Campo. Modelo Kief. composto por pasta em couro, prancheta magnética, caneta, canetão, cordão para apito, bloco para anotações e jogo com imãs, com fechamento em zíper e compartimento lateral. Dimensões aprox. (LxA):27x39cm. Peso aprox.:1kg. Composição: pasta em couro. Garantia do fabricante: contra defeito de fabricação."/>
        <s v="Kit Top - Prancheta Tática Magnética Futsal. Modelo Kief. composto por pasta em couro, prancheta magnética, caneta, canetão, cordão para apito, bloco para anotações e jogo com imãs, com fechamento em zíper e compartimento lateral. Dimensões aprox. (LxA):27x39cm. Peso aprox.:1kg. Composição: pasta em couro. Garantia do fabricante: contra defeito de fabricação."/>
        <s v="Kit Top - Prancheta Tática Magnética Handebol. Modelo Kief. composto por pasta em couro, prancheta magnética, caneta, canetão, cordão para apito, bloco para anotações e jogo com imãs, com fechamento em zíper e compartimento lateral. Dimensões aprox. (LxA):27x39cm. Peso aprox.:1kg. Composição: pasta em couro. Garantia do fabricante: contra defeito de fabricação"/>
        <s v="Kit Top - Prancheta Tática Magnética Voleibol. Modelo Kief. composto por pasta em couro, prancheta magnética, caneta, canetão, cordão para apito, bloco para anotações e jogo com imãs, com fechamento em zíper e compartimento lateral. Dimensões aprox. (LxA):27x39cm. Peso aprox.:1kg. Composição: pasta em couro. Garantia do fabricante: contra defeito de fabricação"/>
        <s v="Protetor poste de voleibol. Tarugos de polietileno revestido em lona sintética, com espuma de espessura 4cm e densidade 60. Medidas: 1,80 x 0,30 m diâmetro."/>
        <s v="Rede de basquetebol Com fios confeccionados em seda resistente e macia. Confeccionada em seda / fio triplo, malha 7x7, 11 alças e com tratamento Ultra Violeta Composição:seda."/>
        <s v="Régua medição de altura de redes de voleibol. Em alumínio. Altura 2,55 m Diâmentro 20 mm."/>
        <s v="Suporte inferior para fixação de antenas em redes de voleibol. Modelo Pequita. Em alumínio. Regulável."/>
        <s v="Suporte superior para fixação de antenas em redes de voleibol. similar ao Modelo Pequita. Em alumínio. Regulável."/>
        <s v="Trena em fibra de vidro, fechada: Tamanho: 50 metros, com fita de 13 mm de largura."/>
        <s v="Bola Profissional de Handebol modelo H3L, tamanho masculino, costurada, com 32 gomos, confeccionada com PU. Bola oficial da Confederação Brasileira de Handebol (C BHB) e aprovada pela Federação Internacional de Handebol (IHF). Diâmetro: 58 - 60 cm , Peso: 425 - 475 g Câmara: Câmara Butil, Construção: Costurada Material: PU Ultra Grip, Miolo: Miolo Removível e lubrificada. Garantia contra defeito de fabricação de 3 meses. tipo marca Penalty modelo:Suécia H3L Ultra Grip ou equivalente, conforme termo de referência"/>
        <s v="Poste de voleibol profissional. Modelo Pequita. Tipo telescópio, reg. de altura: 2,15, 2,20, 2,24, 2,30 e 2,45m. Confeccionado em tubo de 3&quot;; chapa de 3mm, tratamento anticorrosivo e pintura em PU. Parte superior cromada, parte inferior pintura PU, catraca cromada."/>
        <s v="Bola de uso fisioterápico e para treinamentos específicos (medicine ball), matrizada, confeccionada com borracha. Produto importado. Construção: Matrizada. Material: Borracha; superfície crespa. Miolo: Miolo Slip System. Removível e Lubrificado. Peso 1 kg. Tipo marca penalty ou equivalente."/>
        <s v="Bola de uso fisioterápico e para treinamentos específicos (medicine ball), matrizada, confeccionada com borracha. Produto importado. Construção: Matrizada. Material: Borracha; superfície crespa. Miolo: Miolo Slip System. Removível e Lubrificado. Peso 2 kg. Tipo marca penalty ou equivalente."/>
        <s v="Bola Oficial de Futevôlei, Sistema Termotec, com 8 gomos em NEOGEL, confeccionada com PU Ultra 100%. Tamanho: 68 - 69 cm de diâmetro. Peso: 485 - 486 g. Modelo Referência - Bola de futevôlei Penalty Pró ou equivalente"/>
        <s v="Bola oficial para tênis de mesa material: Celuloide Classificação: 03 Estrelas. Medidas: 40 milímetros – Medida oficial estabelecidos pela Federação Internacional de Tênis de Mesa. Cores: Branca, Laranja. Marca DHS ou equivalente."/>
        <s v="Bolsa Porta Bola - 77cm Altura x 45cm Largura - Possível guardar até 10 bolas – Cor: Preto Garantia: Contra defeito de fabricação tipo modelo da Adidas ou equivalente,conforme termo de referência."/>
        <s v="Cabo de aço revestido (plastificado), com mordentes para rede de voleibol -2,4 mm, 14 m"/>
        <s v="Chapéu Chinês (marcadores de espaço). Material: PVC dobrável. Medidas: Largura: 19 Cm; Altura: 04 CM; Circunferência: 54 Cm. Cores variadas. Com suporte para carregar. Kit com 50 marcadores.O prazo de validade da proposta não será inferior a 60 dias."/>
        <s v="Jogo de Coletes. Confeccionados em poliéster, na cor VERMELHA, tamanho “P” ou feminino, modelo regata. Numerados de 02 a 11 na cor branca, com 05 cm na parte anterior (lado direito do peito) e com 10 cm parte posterior do colete. Com a logomarca padrão do IFES na parte anterior (lado esquerdo do peito) medindo 5 cm também e na cor padrão da Instituição. Identificação do campus na parte posterior acima do número – tratar com o fabricante. Marca: TRB. Modelo: Treino. Fabricante: TRB. Prazo de entrega: 30dd. Validade da proposta: 60dd. Garantia contra defeitos de fabricação: 12 meses."/>
        <s v="Peteca oficial peso aproximadamente 44grs base de borracha e tamanho oficial com penas brancas"/>
        <s v="Raquete para tênis de mesa Estilo: Caneta; Raquete em madeira laminada: 5 lâminas coladas sobre posto uma da outra; Borracha: lisa (IN) dos 2 lados (1 lado vermelha e 1 lado preta); Espessura da borracha: 2.0 mm; Espessura da esponja: 1,5mm; Espessura da borracha + esponja: 3.5mm; Peso da raquete + borrachas: 150 gramas."/>
        <s v="Rede de peteca, lona sintética. malha: 5x5cm largura: 7,60m altura: 0,60m"/>
        <s v="Rede para futsal, fio de polipropileno (seda), com 4mm trançado, malha 12x12cm. Vista frontal 3,20x2,10m, vista lateral 2,10x1,00x0,60m.O prazo de validade da proposta não será inferior a 60 dias."/>
        <s v="Tatame EVA (etil vinil acetato), tatame com encaixe fácil.Medidas: 1,00 x 1,00 x 0,03m. Peso líquido: 4,2 kg. Espessura 30 mm. "/>
        <s v="Bola de Borracha Iniciação T12, Diamêtro: 57-59 cm, Peso: 250-270 g, Câmara: airbility matrizada, Acabamento: borracha , Miolo Slip System removível e lubrificado. Cores azul e vermelho"/>
        <s v="Bola Profissional de Handebol modelo H2L, costurada, com 32 gomos, confeccionada com PU. Bola oficial da Confederação Brasileira de Handebol (C BHB) e aprovada pela Federação Internacional de Handebol (IHF). Diâmetro: 54 - 56 cm, Peso: 325 - 400 g Câmara: Câmara Airbility , Construção: Costurada Material: PU Ultra Grip, Miolo: Miolo Slip System Removível e Lubrificado Garantia contra defeito de fabricação de 3 meses. Marca Penalty modelo:Suécia H2L Ultra Grip"/>
        <s v="Kit de Badmington Kit Esportivo oficial de Badmington completo contendo: 4 Raquetes aluminio com empunhadura, 01 Pote com 3/petecas em nylon, 01 Par de postes desmontável, 01 Rede de Nylon com cordão para amarração, 01 Kit de marcação da quadra, confeccionado em fitas 01 Bolsa confeccionada em Nylon 600, Tipo Raqueteira com alça tira- colo"/>
        <s v="Kit Top - Prancheta Tática Magnética Basquete. Modelo Kief. composto por pasta em couro, prancheta magnética, caneta, canetão, cordão para apito, bloco para anotações e jogo com imãs, com fechamento em zíper e compartimento lateral. Dimensões aprox. (LxA):27x39cm. Peso aprox.:1kg. Composição: pasta em couro. Garantia do fabricante: contra defeito de fabricação."/>
        <s v="Rede de Voleibol de Quadra profissional. Modelo Pequita ou equivalente. Confeccionada em fio polipropileno trançado com espessura de 2mm PP malha: 10 x 10 com 02 Lonas PVC sendo a lona superior com 0,7 m e a inferior com 0,06m ambas com protetor de PVC nas extremidades, reforçadas com sistema de cordas 6mm PP em suas laterais. Dimensão de 9,50m x 1,0m. Acompanha cordas laterais c/ argolas e cabo de aço 13m galvanizado para instalação. Garantia contra defeito de fabricação."/>
      </sharedItems>
    </cacheField>
    <cacheField name="Nº ENTRADA NO DMSA" numFmtId="0">
      <sharedItems/>
    </cacheField>
    <cacheField name="QUANTID. SOLICITADA" numFmtId="0">
      <sharedItems containsSemiMixedTypes="0" containsString="0" containsNumber="1" containsInteger="1" minValue="1" maxValue="50" count="12">
        <n v="4"/>
        <n v="6"/>
        <n v="2"/>
        <n v="5"/>
        <n v="3"/>
        <n v="1"/>
        <n v="15"/>
        <n v="40"/>
        <n v="10"/>
        <n v="11"/>
        <n v="20"/>
        <n v="50"/>
      </sharedItems>
    </cacheField>
    <cacheField name="VALOR UNITÁRIO" numFmtId="44">
      <sharedItems containsString="0" containsBlank="1" containsNumber="1" minValue="2.9" maxValue="1650"/>
    </cacheField>
    <cacheField name="VALOR TOTAL" numFmtId="44">
      <sharedItems containsSemiMixedTypes="0" containsString="0" containsNumber="1" minValue="0" maxValue="6512"/>
    </cacheField>
    <cacheField name="DATA DO EMPENHO" numFmtId="14">
      <sharedItems containsDate="1" containsMixedTypes="1" minDate="2017-04-07T00:00:00" maxDate="2017-07-01T00:00:00" count="3">
        <s v="-"/>
        <d v="2017-04-07T00:00:00"/>
        <d v="2017-06-30T00:00:00"/>
      </sharedItems>
    </cacheField>
    <cacheField name="Nº  NOTA DE EMPENHO" numFmtId="0">
      <sharedItems count="26">
        <s v="-"/>
        <s v="2017NE800317"/>
        <s v="2017NE800318"/>
        <s v="2017NE800323"/>
        <s v="2017NE800862"/>
        <s v="2017NE800316"/>
        <s v="2017NE800322"/>
        <s v="2017NE800319"/>
        <s v="2017NE800327"/>
        <s v="2017NE800324"/>
        <s v="2017NE800320"/>
        <s v="2017NE800856"/>
        <s v="2017NE800310"/>
        <s v="2017NE800311"/>
        <s v="2017NE800313"/>
        <s v="2017NE800309"/>
        <s v="2017NE800314"/>
        <s v="2017NE800315"/>
        <s v="2017NE800312"/>
        <s v="2017NE800325"/>
        <s v="2017NE800321"/>
        <s v="2017NE800860"/>
        <s v="2017NE800861"/>
        <s v="2017NE800858"/>
        <s v="2017NE800857"/>
        <s v="2017NE800859"/>
      </sharedItems>
    </cacheField>
    <cacheField name="QUANTID. EMPENHADA" numFmtId="0">
      <sharedItems containsMixedTypes="1" containsNumber="1" containsInteger="1" minValue="1" maxValue="50" count="13">
        <s v="-"/>
        <n v="3"/>
        <n v="2"/>
        <n v="1"/>
        <n v="15"/>
        <n v="10"/>
        <n v="39"/>
        <n v="7"/>
        <n v="5"/>
        <n v="4"/>
        <n v="6"/>
        <n v="20"/>
        <n v="50"/>
      </sharedItems>
    </cacheField>
    <cacheField name="VALOR EMPENHADO" numFmtId="0">
      <sharedItems containsMixedTypes="1" containsNumber="1" minValue="0" maxValue="6349.2000000000007"/>
    </cacheField>
    <cacheField name="DATA ENTREGA ALMOXARIFADO" numFmtId="14">
      <sharedItems containsDate="1" containsBlank="1" containsMixedTypes="1" minDate="2017-05-22T00:00:00" maxDate="2017-09-12T00:00:00"/>
    </cacheField>
    <cacheField name="Nº NOTA FISCAL/RECIBO" numFmtId="0">
      <sharedItems containsBlank="1" containsMixedTypes="1" containsNumber="1" containsInteger="1" minValue="95" maxValue="8287"/>
    </cacheField>
    <cacheField name="STATUS" numFmtId="0">
      <sharedItems containsBlank="1" count="9">
        <s v="Firma impedida de licitar em âmbito federal"/>
        <s v="Empenhado em menor quantidade por não haver saldo suficiente na ata. Concluído"/>
        <s v="Concluído"/>
        <m/>
        <s v="Entrega prevista para 26/08/2017" u="1"/>
        <s v="Empenhado em menor quantidade por não haver saldo suficiente na ata. Ofício de cobrança nº 413/ 17 enviado em 09/06/2017. Processo de penalidade 23083.012243/17-70" u="1"/>
        <s v="Empenhado em menor quantidade por não haver saldo suficiente na ata. Entrega prevista para 26/08/2017" u="1"/>
        <s v="Ofício de Cobrança nº 482/17 enviado em 29/08/2017." u="1"/>
        <s v="Ofício de cobrança nº 413/ 17 enviado em 09/06/2017. Processo de penalidade 23083.012243/17-70" u="1"/>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11">
  <r>
    <s v="23083.007607/2016-19"/>
    <s v="PREGÃO 02/2016 UASG 158422"/>
    <d v="2017-10-02T00:00:00"/>
    <x v="0"/>
    <s v="Posto Médico"/>
    <n v="186"/>
    <x v="0"/>
    <s v="99/2017"/>
    <x v="0"/>
    <n v="85"/>
    <n v="340"/>
    <x v="0"/>
    <x v="0"/>
    <x v="0"/>
    <s v="-"/>
    <s v="-"/>
    <s v="-"/>
    <x v="0"/>
  </r>
  <r>
    <s v="23083.007607/2016-19"/>
    <s v="PREGÃO 02/2016 UASG 158422"/>
    <d v="2017-10-02T00:00:00"/>
    <x v="0"/>
    <s v="Posto Médico"/>
    <n v="77"/>
    <x v="1"/>
    <s v="99/2017"/>
    <x v="1"/>
    <n v="135.69999999999999"/>
    <n v="814.19999999999993"/>
    <x v="1"/>
    <x v="1"/>
    <x v="1"/>
    <n v="407.09999999999997"/>
    <d v="2017-05-31T00:00:00"/>
    <n v="1412"/>
    <x v="1"/>
  </r>
  <r>
    <s v="23083.007607/2016-19"/>
    <s v="PREGÃO 02/2016 UASG 158422"/>
    <d v="2017-10-02T00:00:00"/>
    <x v="0"/>
    <s v="Posto Médico"/>
    <n v="180"/>
    <x v="2"/>
    <s v="99/2017"/>
    <x v="2"/>
    <n v="39.9"/>
    <n v="79.8"/>
    <x v="1"/>
    <x v="1"/>
    <x v="2"/>
    <n v="79.8"/>
    <d v="2017-05-31T00:00:00"/>
    <n v="1412"/>
    <x v="2"/>
  </r>
  <r>
    <s v="23083.007607/2016-19"/>
    <s v="PREGÃO 02/2016 UASG 158422"/>
    <d v="2017-10-02T00:00:00"/>
    <x v="1"/>
    <s v="Praça de Desportos"/>
    <n v="38"/>
    <x v="3"/>
    <s v="117/2017"/>
    <x v="0"/>
    <n v="37.869999999999997"/>
    <n v="151.47999999999999"/>
    <x v="1"/>
    <x v="2"/>
    <x v="3"/>
    <n v="37.869999999999997"/>
    <d v="2017-06-08T00:00:00"/>
    <n v="8143"/>
    <x v="1"/>
  </r>
  <r>
    <s v="23083.007607/2016-19"/>
    <s v="PREGÃO 02/2016 UASG 158422"/>
    <d v="2017-10-02T00:00:00"/>
    <x v="1"/>
    <s v="Praça de Desportos"/>
    <n v="39"/>
    <x v="4"/>
    <s v="117/2017"/>
    <x v="2"/>
    <n v="39"/>
    <n v="78"/>
    <x v="1"/>
    <x v="3"/>
    <x v="2"/>
    <n v="78"/>
    <d v="2017-06-14T00:00:00"/>
    <n v="1355"/>
    <x v="2"/>
  </r>
  <r>
    <s v="23083.007607/2016-19"/>
    <s v="PREGÃO 02/2016 UASG 158422"/>
    <d v="2017-10-02T00:00:00"/>
    <x v="1"/>
    <s v="Praça de Desportos"/>
    <n v="23"/>
    <x v="5"/>
    <s v="117/2017"/>
    <x v="3"/>
    <n v="11.9"/>
    <n v="59.5"/>
    <x v="1"/>
    <x v="1"/>
    <x v="1"/>
    <n v="35.700000000000003"/>
    <d v="2017-05-31T00:00:00"/>
    <n v="1412"/>
    <x v="1"/>
  </r>
  <r>
    <s v="23083.007607/2016-19"/>
    <s v="PREGÃO 02/2016 UASG 158422"/>
    <d v="2017-10-02T00:00:00"/>
    <x v="1"/>
    <s v="Praça de Desportos"/>
    <n v="24"/>
    <x v="6"/>
    <s v="117/2017"/>
    <x v="3"/>
    <n v="11.2"/>
    <n v="56"/>
    <x v="1"/>
    <x v="1"/>
    <x v="1"/>
    <n v="33.599999999999994"/>
    <d v="2017-05-31T00:00:00"/>
    <n v="1412"/>
    <x v="1"/>
  </r>
  <r>
    <s v="23083.007607/2016-19"/>
    <s v="PREGÃO 02/2016 UASG 158422"/>
    <d v="2017-10-02T00:00:00"/>
    <x v="1"/>
    <s v="Praça de Desportos"/>
    <n v="101"/>
    <x v="7"/>
    <s v="117/2017"/>
    <x v="4"/>
    <n v="270"/>
    <n v="810"/>
    <x v="2"/>
    <x v="4"/>
    <x v="2"/>
    <n v="540"/>
    <d v="2017-09-11T00:00:00"/>
    <n v="4432"/>
    <x v="1"/>
  </r>
  <r>
    <s v="23083.007607/2016-19"/>
    <s v="PREGÃO 02/2016 UASG 158422"/>
    <d v="2017-10-02T00:00:00"/>
    <x v="1"/>
    <s v="Praça de Desportos"/>
    <n v="102"/>
    <x v="8"/>
    <s v="117/2017"/>
    <x v="5"/>
    <n v="1650"/>
    <n v="1650"/>
    <x v="2"/>
    <x v="4"/>
    <x v="3"/>
    <n v="1650"/>
    <d v="2017-09-11T00:00:00"/>
    <n v="4432"/>
    <x v="2"/>
  </r>
  <r>
    <s v="23083.007607/2016-19"/>
    <s v="PREGÃO 02/2016 UASG 158422"/>
    <d v="2017-10-02T00:00:00"/>
    <x v="1"/>
    <s v="Praça de Desportos"/>
    <n v="104"/>
    <x v="9"/>
    <s v="117/2017"/>
    <x v="6"/>
    <n v="40"/>
    <n v="600"/>
    <x v="1"/>
    <x v="2"/>
    <x v="4"/>
    <n v="600"/>
    <d v="2017-06-08T00:00:00"/>
    <n v="8143"/>
    <x v="2"/>
  </r>
  <r>
    <s v="23083.007607/2016-19"/>
    <s v="PREGÃO 02/2016 UASG 158422"/>
    <d v="2017-10-02T00:00:00"/>
    <x v="1"/>
    <s v="Praça de Desportos"/>
    <n v="105"/>
    <x v="10"/>
    <s v="117/2017"/>
    <x v="6"/>
    <n v="40"/>
    <n v="600"/>
    <x v="1"/>
    <x v="2"/>
    <x v="4"/>
    <n v="600"/>
    <d v="2017-06-08T00:00:00"/>
    <n v="8143"/>
    <x v="2"/>
  </r>
  <r>
    <s v="23083.007607/2016-19"/>
    <s v="PREGÃO 02/2016 UASG 158422"/>
    <d v="2017-10-02T00:00:00"/>
    <x v="1"/>
    <s v="Praça de Desportos"/>
    <n v="3"/>
    <x v="11"/>
    <s v="117/2017"/>
    <x v="6"/>
    <n v="168"/>
    <n v="2520"/>
    <x v="1"/>
    <x v="2"/>
    <x v="5"/>
    <n v="1680"/>
    <d v="2017-06-08T00:00:00"/>
    <n v="8143"/>
    <x v="1"/>
  </r>
  <r>
    <s v="23083.007607/2016-19"/>
    <s v="PREGÃO 02/2016 UASG 158422"/>
    <d v="2017-10-02T00:00:00"/>
    <x v="1"/>
    <s v="Praça de Desportos"/>
    <n v="4"/>
    <x v="12"/>
    <s v="117/2017"/>
    <x v="6"/>
    <n v="128.91999999999999"/>
    <n v="1933.7999999999997"/>
    <x v="1"/>
    <x v="5"/>
    <x v="5"/>
    <n v="1289.1999999999998"/>
    <d v="2017-08-18T00:00:00"/>
    <n v="1354"/>
    <x v="1"/>
  </r>
  <r>
    <s v="23083.007607/2016-19"/>
    <s v="PREGÃO 02/2016 UASG 158422"/>
    <d v="2017-10-02T00:00:00"/>
    <x v="1"/>
    <s v="Praça de Desportos"/>
    <n v="5"/>
    <x v="13"/>
    <s v="117/2017"/>
    <x v="7"/>
    <n v="162.80000000000001"/>
    <n v="6512"/>
    <x v="1"/>
    <x v="2"/>
    <x v="6"/>
    <n v="6349.2000000000007"/>
    <d v="2017-08-18T00:00:00"/>
    <m/>
    <x v="1"/>
  </r>
  <r>
    <s v="23083.007607/2016-19"/>
    <s v="PREGÃO 02/2016 UASG 158422"/>
    <d v="2017-10-02T00:00:00"/>
    <x v="1"/>
    <s v="Praça de Desportos"/>
    <n v="17"/>
    <x v="14"/>
    <s v="117/2017"/>
    <x v="4"/>
    <n v="59.9"/>
    <n v="179.7"/>
    <x v="1"/>
    <x v="6"/>
    <x v="1"/>
    <n v="179.7"/>
    <d v="2017-08-09T00:00:00"/>
    <n v="1047"/>
    <x v="2"/>
  </r>
  <r>
    <s v="23083.007607/2016-19"/>
    <s v="PREGÃO 02/2016 UASG 158422"/>
    <d v="2017-10-02T00:00:00"/>
    <x v="1"/>
    <s v="Praça de Desportos"/>
    <n v="18"/>
    <x v="15"/>
    <s v="117/2017"/>
    <x v="4"/>
    <n v="106.29"/>
    <n v="318.87"/>
    <x v="1"/>
    <x v="7"/>
    <x v="1"/>
    <n v="318.87"/>
    <d v="2017-06-26T00:00:00"/>
    <n v="1824"/>
    <x v="2"/>
  </r>
  <r>
    <s v="23083.007607/2016-19"/>
    <s v="PREGÃO 02/2016 UASG 158422"/>
    <d v="2017-10-02T00:00:00"/>
    <x v="1"/>
    <s v="Praça de Desportos"/>
    <n v="19"/>
    <x v="16"/>
    <s v="117/2017"/>
    <x v="4"/>
    <n v="105.34"/>
    <n v="316.02"/>
    <x v="1"/>
    <x v="7"/>
    <x v="1"/>
    <n v="316.02"/>
    <d v="2017-06-26T00:00:00"/>
    <n v="1824"/>
    <x v="2"/>
  </r>
  <r>
    <s v="23083.007607/2016-19"/>
    <s v="PREGÃO 02/2016 UASG 158422"/>
    <d v="2017-10-02T00:00:00"/>
    <x v="1"/>
    <s v="Praça de Desportos"/>
    <n v="6"/>
    <x v="17"/>
    <s v="117/2017"/>
    <x v="6"/>
    <n v="188.9"/>
    <n v="2833.5"/>
    <x v="1"/>
    <x v="5"/>
    <x v="4"/>
    <n v="2833.5"/>
    <d v="2017-08-18T00:00:00"/>
    <n v="1354"/>
    <x v="2"/>
  </r>
  <r>
    <s v="23083.007607/2016-19"/>
    <s v="PREGÃO 02/2016 UASG 158422"/>
    <d v="2017-10-02T00:00:00"/>
    <x v="1"/>
    <s v="Praça de Desportos"/>
    <n v="9"/>
    <x v="18"/>
    <s v="117/2017"/>
    <x v="8"/>
    <n v="111.8"/>
    <n v="1118"/>
    <x v="1"/>
    <x v="1"/>
    <x v="5"/>
    <n v="1118"/>
    <d v="2017-05-31T00:00:00"/>
    <n v="1412"/>
    <x v="2"/>
  </r>
  <r>
    <s v="23083.007607/2016-19"/>
    <s v="PREGÃO 02/2016 UASG 158422"/>
    <d v="2017-10-02T00:00:00"/>
    <x v="1"/>
    <s v="Praça de Desportos"/>
    <n v="20"/>
    <x v="19"/>
    <s v="117/2017"/>
    <x v="8"/>
    <n v="39.9"/>
    <n v="399"/>
    <x v="1"/>
    <x v="6"/>
    <x v="7"/>
    <n v="279.3"/>
    <d v="2017-08-09T00:00:00"/>
    <n v="1047"/>
    <x v="1"/>
  </r>
  <r>
    <s v="23083.007607/2016-19"/>
    <s v="PREGÃO 02/2016 UASG 158422"/>
    <d v="2017-10-02T00:00:00"/>
    <x v="1"/>
    <s v="Praça de Desportos"/>
    <n v="47"/>
    <x v="20"/>
    <s v="117/2017"/>
    <x v="9"/>
    <n v="49"/>
    <n v="539"/>
    <x v="1"/>
    <x v="6"/>
    <x v="2"/>
    <n v="98"/>
    <d v="2017-08-09T00:00:00"/>
    <n v="1047"/>
    <x v="1"/>
  </r>
  <r>
    <s v="23083.007607/2016-19"/>
    <s v="PREGÃO 02/2016 UASG 158422"/>
    <d v="2017-10-02T00:00:00"/>
    <x v="1"/>
    <s v="Praça de Desportos"/>
    <n v="21"/>
    <x v="21"/>
    <s v="117/2017"/>
    <x v="3"/>
    <n v="13.87"/>
    <n v="69.349999999999994"/>
    <x v="1"/>
    <x v="2"/>
    <x v="1"/>
    <n v="41.61"/>
    <d v="2017-06-08T00:00:00"/>
    <n v="8143"/>
    <x v="1"/>
  </r>
  <r>
    <s v="23083.007607/2016-19"/>
    <s v="PREGÃO 02/2016 UASG 158422"/>
    <d v="2017-10-02T00:00:00"/>
    <x v="1"/>
    <s v="Praça de Desportos"/>
    <n v="35"/>
    <x v="22"/>
    <s v="117/2017"/>
    <x v="2"/>
    <n v="108"/>
    <n v="216"/>
    <x v="1"/>
    <x v="8"/>
    <x v="2"/>
    <n v="216"/>
    <d v="2017-05-22T00:00:00"/>
    <n v="2279"/>
    <x v="2"/>
  </r>
  <r>
    <s v="23083.007607/2016-19"/>
    <s v="PREGÃO 02/2016 UASG 158422"/>
    <d v="2017-10-02T00:00:00"/>
    <x v="1"/>
    <s v="Praça de Desportos"/>
    <n v="100"/>
    <x v="23"/>
    <s v="117/2017"/>
    <x v="4"/>
    <n v="728.08"/>
    <n v="2184.2400000000002"/>
    <x v="1"/>
    <x v="3"/>
    <x v="2"/>
    <n v="1456.16"/>
    <d v="2017-06-14T00:00:00"/>
    <n v="1355"/>
    <x v="1"/>
  </r>
  <r>
    <s v="23083.007607/2016-19"/>
    <s v="PREGÃO 02/2016 UASG 158422"/>
    <d v="2017-10-02T00:00:00"/>
    <x v="1"/>
    <s v="Praça de Desportos"/>
    <n v="25"/>
    <x v="24"/>
    <s v="117/2017"/>
    <x v="0"/>
    <n v="367.9"/>
    <n v="1471.6"/>
    <x v="1"/>
    <x v="1"/>
    <x v="2"/>
    <n v="735.8"/>
    <d v="2017-05-31T00:00:00"/>
    <n v="1412"/>
    <x v="1"/>
  </r>
  <r>
    <s v="23083.007607/2016-19"/>
    <s v="PREGÃO 02/2016 UASG 158422"/>
    <d v="2017-10-02T00:00:00"/>
    <x v="1"/>
    <s v="Praça de Desportos"/>
    <n v="70"/>
    <x v="25"/>
    <s v="117/2017"/>
    <x v="2"/>
    <n v="98"/>
    <n v="196"/>
    <x v="1"/>
    <x v="1"/>
    <x v="3"/>
    <n v="98"/>
    <d v="2017-05-31T00:00:00"/>
    <n v="1412"/>
    <x v="1"/>
  </r>
  <r>
    <s v="23083.007607/2016-19"/>
    <s v="PREGÃO 02/2016 UASG 158422"/>
    <d v="2017-10-02T00:00:00"/>
    <x v="1"/>
    <s v="Praça de Desportos"/>
    <n v="96"/>
    <x v="26"/>
    <s v="117/2017"/>
    <x v="8"/>
    <n v="9.8000000000000007"/>
    <n v="98"/>
    <x v="1"/>
    <x v="1"/>
    <x v="1"/>
    <n v="29.400000000000002"/>
    <d v="2017-05-31T00:00:00"/>
    <n v="1412"/>
    <x v="1"/>
  </r>
  <r>
    <s v="23083.007607/2016-19"/>
    <s v="PREGÃO 02/2016 UASG 158422"/>
    <d v="2017-10-02T00:00:00"/>
    <x v="1"/>
    <s v="Praça de Desportos"/>
    <n v="97"/>
    <x v="27"/>
    <s v="117/2017"/>
    <x v="8"/>
    <n v="9.8000000000000007"/>
    <n v="98"/>
    <x v="1"/>
    <x v="1"/>
    <x v="8"/>
    <n v="49"/>
    <d v="2017-05-31T00:00:00"/>
    <n v="1412"/>
    <x v="1"/>
  </r>
  <r>
    <s v="23083.007607/2016-19"/>
    <s v="PREGÃO 02/2016 UASG 158422"/>
    <d v="2017-10-02T00:00:00"/>
    <x v="1"/>
    <s v="Praça de Desportos"/>
    <n v="98"/>
    <x v="28"/>
    <s v="117/2017"/>
    <x v="8"/>
    <n v="11.9"/>
    <n v="119"/>
    <x v="1"/>
    <x v="1"/>
    <x v="8"/>
    <n v="59.5"/>
    <d v="2017-05-31T00:00:00"/>
    <n v="1412"/>
    <x v="1"/>
  </r>
  <r>
    <s v="23083.007607/2016-19"/>
    <s v="PREGÃO 02/2016 UASG 158422"/>
    <d v="2017-10-02T00:00:00"/>
    <x v="1"/>
    <s v="Praça de Desportos"/>
    <n v="28"/>
    <x v="29"/>
    <s v="117/2017"/>
    <x v="5"/>
    <n v="690"/>
    <n v="690"/>
    <x v="2"/>
    <x v="4"/>
    <x v="3"/>
    <n v="690"/>
    <d v="2017-09-11T00:00:00"/>
    <n v="4432"/>
    <x v="2"/>
  </r>
  <r>
    <s v="23083.007607/2016-19"/>
    <s v="PREGÃO 02/2016 UASG 158422"/>
    <d v="2017-10-02T00:00:00"/>
    <x v="1"/>
    <s v="Praça de Desportos"/>
    <n v="124"/>
    <x v="30"/>
    <s v="117/2017"/>
    <x v="2"/>
    <n v="126"/>
    <n v="252"/>
    <x v="1"/>
    <x v="9"/>
    <x v="2"/>
    <n v="252"/>
    <d v="2017-07-06T00:00:00"/>
    <n v="375"/>
    <x v="2"/>
  </r>
  <r>
    <s v="23083.007607/2016-19"/>
    <s v="PREGÃO 02/2016 UASG 158422"/>
    <d v="2017-10-02T00:00:00"/>
    <x v="1"/>
    <s v="Praça de Desportos"/>
    <n v="30"/>
    <x v="31"/>
    <s v="117/2017"/>
    <x v="0"/>
    <n v="80"/>
    <n v="320"/>
    <x v="1"/>
    <x v="6"/>
    <x v="9"/>
    <n v="320"/>
    <d v="2017-08-09T00:00:00"/>
    <n v="1047"/>
    <x v="2"/>
  </r>
  <r>
    <s v="23083.007607/2016-19"/>
    <s v="PREGÃO 02/2016 UASG 158422"/>
    <d v="2017-10-02T00:00:00"/>
    <x v="1"/>
    <s v="Praça de Desportos"/>
    <n v="60"/>
    <x v="32"/>
    <s v="117/2017"/>
    <x v="2"/>
    <n v="77"/>
    <n v="154"/>
    <x v="1"/>
    <x v="2"/>
    <x v="2"/>
    <n v="154"/>
    <d v="2017-06-08T00:00:00"/>
    <n v="8143"/>
    <x v="2"/>
  </r>
  <r>
    <s v="23083.007607/2016-19"/>
    <s v="PREGÃO 02/2016 UASG 158422"/>
    <d v="2017-10-02T00:00:00"/>
    <x v="1"/>
    <s v="Praça de Desportos"/>
    <n v="61"/>
    <x v="33"/>
    <s v="117/2017"/>
    <x v="2"/>
    <n v="62.8"/>
    <n v="125.6"/>
    <x v="1"/>
    <x v="6"/>
    <x v="2"/>
    <n v="125.6"/>
    <d v="2017-08-09T00:00:00"/>
    <n v="1047"/>
    <x v="2"/>
  </r>
  <r>
    <s v="23083.007607/2016-19"/>
    <s v="PREGÃO 02/2016 UASG 158422"/>
    <d v="2017-10-02T00:00:00"/>
    <x v="1"/>
    <s v="Praça de Desportos"/>
    <n v="63"/>
    <x v="34"/>
    <s v="117/2017"/>
    <x v="2"/>
    <n v="68.87"/>
    <n v="137.74"/>
    <x v="1"/>
    <x v="2"/>
    <x v="2"/>
    <n v="137.74"/>
    <d v="2017-06-08T00:00:00"/>
    <n v="8143"/>
    <x v="2"/>
  </r>
  <r>
    <s v="23083.007607/2016-19"/>
    <s v="PREGÃO 02/2016 UASG 158422"/>
    <d v="2017-10-02T00:00:00"/>
    <x v="1"/>
    <s v="Praça de Desportos"/>
    <n v="64"/>
    <x v="35"/>
    <s v="117/2017"/>
    <x v="2"/>
    <n v="54.67"/>
    <n v="109.34"/>
    <x v="1"/>
    <x v="2"/>
    <x v="2"/>
    <n v="109.34"/>
    <d v="2017-06-08T00:00:00"/>
    <n v="8143"/>
    <x v="2"/>
  </r>
  <r>
    <s v="23083.007607/2016-19"/>
    <s v="PREGÃO 02/2016 UASG 158422"/>
    <d v="2017-10-02T00:00:00"/>
    <x v="1"/>
    <s v="Praça de Desportos"/>
    <n v="74"/>
    <x v="36"/>
    <s v="117/2017"/>
    <x v="0"/>
    <n v="393.9"/>
    <n v="1575.6"/>
    <x v="1"/>
    <x v="1"/>
    <x v="2"/>
    <n v="787.8"/>
    <d v="2017-05-31T00:00:00"/>
    <n v="1412"/>
    <x v="1"/>
  </r>
  <r>
    <s v="23083.007607/2016-19"/>
    <s v="PREGÃO 02/2016 UASG 158422"/>
    <d v="2017-10-02T00:00:00"/>
    <x v="1"/>
    <s v="Praça de Desportos"/>
    <n v="69"/>
    <x v="37"/>
    <s v="117/2017"/>
    <x v="8"/>
    <n v="13.5"/>
    <n v="135"/>
    <x v="1"/>
    <x v="8"/>
    <x v="1"/>
    <n v="40.5"/>
    <d v="2017-05-22T00:00:00"/>
    <n v="2279"/>
    <x v="1"/>
  </r>
  <r>
    <s v="23083.007607/2016-19"/>
    <s v="PREGÃO 02/2016 UASG 158422"/>
    <d v="2017-10-02T00:00:00"/>
    <x v="1"/>
    <s v="Praça de Desportos"/>
    <n v="56"/>
    <x v="38"/>
    <s v="117/2017"/>
    <x v="5"/>
    <n v="330"/>
    <n v="330"/>
    <x v="1"/>
    <x v="6"/>
    <x v="3"/>
    <n v="330"/>
    <d v="2017-08-09T00:00:00"/>
    <n v="1047"/>
    <x v="2"/>
  </r>
  <r>
    <s v="23083.007607/2016-19"/>
    <s v="PREGÃO 02/2016 UASG 158422"/>
    <d v="2017-10-02T00:00:00"/>
    <x v="1"/>
    <s v="Praça de Desportos"/>
    <n v="73"/>
    <x v="39"/>
    <s v="117/2017"/>
    <x v="0"/>
    <n v="100"/>
    <n v="400"/>
    <x v="1"/>
    <x v="10"/>
    <x v="1"/>
    <n v="300"/>
    <d v="2017-05-22T00:00:00"/>
    <n v="217"/>
    <x v="1"/>
  </r>
  <r>
    <s v="23083.007607/2016-19"/>
    <s v="PREGÃO 02/2016 UASG 158422"/>
    <d v="2017-10-02T00:00:00"/>
    <x v="1"/>
    <s v="Praça de Desportos"/>
    <n v="72"/>
    <x v="40"/>
    <s v="117/2017"/>
    <x v="0"/>
    <n v="100"/>
    <n v="400"/>
    <x v="1"/>
    <x v="10"/>
    <x v="1"/>
    <n v="300"/>
    <d v="2017-05-22T00:00:00"/>
    <n v="217"/>
    <x v="1"/>
  </r>
  <r>
    <s v="23083.007607/2016-19"/>
    <s v="PREGÃO 02/2016 UASG 158422"/>
    <d v="2017-10-02T00:00:00"/>
    <x v="1"/>
    <s v="Praça de Desportos"/>
    <n v="185"/>
    <x v="41"/>
    <s v="117/2017"/>
    <x v="4"/>
    <n v="77.900000000000006"/>
    <n v="233.70000000000002"/>
    <x v="1"/>
    <x v="1"/>
    <x v="3"/>
    <n v="77.900000000000006"/>
    <d v="2017-05-31T00:00:00"/>
    <n v="1412"/>
    <x v="1"/>
  </r>
  <r>
    <s v="23083.007607/2016-19"/>
    <s v="PREGÃO 02/2016 UASG 158422"/>
    <d v="2017-10-02T00:00:00"/>
    <x v="2"/>
    <s v="CAIC"/>
    <n v="104"/>
    <x v="9"/>
    <s v="153/2017"/>
    <x v="2"/>
    <n v="40"/>
    <n v="80"/>
    <x v="1"/>
    <x v="2"/>
    <x v="2"/>
    <n v="80"/>
    <d v="2017-06-08T00:00:00"/>
    <n v="8143"/>
    <x v="2"/>
  </r>
  <r>
    <s v="23083.007607/2016-19"/>
    <s v="PREGÃO 02/2016 UASG 158422"/>
    <d v="2017-10-02T00:00:00"/>
    <x v="2"/>
    <s v="CAIC"/>
    <n v="2"/>
    <x v="42"/>
    <s v="153/2017"/>
    <x v="2"/>
    <n v="148.97"/>
    <n v="297.94"/>
    <x v="1"/>
    <x v="2"/>
    <x v="2"/>
    <n v="297.94"/>
    <d v="2017-06-08T00:00:00"/>
    <n v="8143"/>
    <x v="2"/>
  </r>
  <r>
    <s v="23083.007607/2016-19"/>
    <s v="PREGÃO 02/2016 UASG 158422"/>
    <d v="2017-10-02T00:00:00"/>
    <x v="2"/>
    <s v="CAIC"/>
    <n v="21"/>
    <x v="21"/>
    <s v="153/2017"/>
    <x v="4"/>
    <n v="13.87"/>
    <n v="41.61"/>
    <x v="1"/>
    <x v="2"/>
    <x v="2"/>
    <n v="27.74"/>
    <d v="2017-06-08T00:00:00"/>
    <n v="8143"/>
    <x v="1"/>
  </r>
  <r>
    <s v="23083.007607/2016-19"/>
    <s v="PREGÃO 02/2016 UASG 158422"/>
    <d v="2017-10-02T00:00:00"/>
    <x v="2"/>
    <s v="CAIC"/>
    <n v="75"/>
    <x v="43"/>
    <s v="153/2017"/>
    <x v="2"/>
    <n v="600"/>
    <n v="1200"/>
    <x v="2"/>
    <x v="11"/>
    <x v="3"/>
    <n v="600"/>
    <d v="2017-09-11T00:00:00"/>
    <n v="4430"/>
    <x v="1"/>
  </r>
  <r>
    <s v="23083.007607/2016-19"/>
    <s v="PREGÃO 02/2016 UASG 158422"/>
    <d v="2017-10-02T00:00:00"/>
    <x v="3"/>
    <s v="CTUR"/>
    <n v="23"/>
    <x v="5"/>
    <s v="93/2017"/>
    <x v="2"/>
    <n v="11.9"/>
    <n v="23.8"/>
    <x v="1"/>
    <x v="12"/>
    <x v="2"/>
    <n v="23.8"/>
    <d v="2017-05-31T00:00:00"/>
    <n v="1413"/>
    <x v="2"/>
  </r>
  <r>
    <s v="23083.007607/2016-19"/>
    <s v="PREGÃO 02/2016 UASG 158422"/>
    <d v="2017-10-02T00:00:00"/>
    <x v="3"/>
    <s v="CTUR"/>
    <n v="24"/>
    <x v="6"/>
    <s v="93/2017"/>
    <x v="4"/>
    <n v="11.2"/>
    <n v="33.599999999999994"/>
    <x v="1"/>
    <x v="12"/>
    <x v="2"/>
    <n v="22.4"/>
    <d v="2017-05-31T00:00:00"/>
    <n v="1413"/>
    <x v="1"/>
  </r>
  <r>
    <s v="23083.007607/2016-19"/>
    <s v="PREGÃO 02/2016 UASG 158422"/>
    <d v="2017-10-02T00:00:00"/>
    <x v="3"/>
    <s v="CTUR"/>
    <n v="104"/>
    <x v="9"/>
    <s v="93/2017"/>
    <x v="1"/>
    <n v="40"/>
    <n v="240"/>
    <x v="1"/>
    <x v="13"/>
    <x v="10"/>
    <n v="240"/>
    <d v="2017-06-09T00:00:00"/>
    <n v="8142"/>
    <x v="2"/>
  </r>
  <r>
    <s v="23083.007607/2016-19"/>
    <s v="PREGÃO 02/2016 UASG 158422"/>
    <d v="2017-10-02T00:00:00"/>
    <x v="3"/>
    <s v="CTUR"/>
    <n v="5"/>
    <x v="13"/>
    <s v="93/2017"/>
    <x v="6"/>
    <n v="162.80000000000001"/>
    <n v="2442"/>
    <x v="1"/>
    <x v="13"/>
    <x v="4"/>
    <n v="2442"/>
    <d v="2017-06-09T00:00:00"/>
    <n v="8142"/>
    <x v="2"/>
  </r>
  <r>
    <s v="23083.007607/2016-19"/>
    <s v="PREGÃO 02/2016 UASG 158422"/>
    <d v="2017-10-02T00:00:00"/>
    <x v="3"/>
    <s v="CTUR"/>
    <n v="15"/>
    <x v="44"/>
    <s v="93/2017"/>
    <x v="8"/>
    <n v="49.9"/>
    <n v="499"/>
    <x v="1"/>
    <x v="14"/>
    <x v="1"/>
    <n v="149.69999999999999"/>
    <d v="2017-07-20T00:00:00"/>
    <n v="1046"/>
    <x v="1"/>
  </r>
  <r>
    <s v="23083.007607/2016-19"/>
    <s v="PREGÃO 02/2016 UASG 158422"/>
    <d v="2017-10-02T00:00:00"/>
    <x v="3"/>
    <s v="CTUR"/>
    <n v="16"/>
    <x v="45"/>
    <s v="93/2017"/>
    <x v="8"/>
    <n v="49.9"/>
    <n v="499"/>
    <x v="1"/>
    <x v="14"/>
    <x v="1"/>
    <n v="149.69999999999999"/>
    <d v="2017-07-20T00:00:00"/>
    <n v="1046"/>
    <x v="1"/>
  </r>
  <r>
    <s v="23083.007607/2016-19"/>
    <s v="PREGÃO 02/2016 UASG 158422"/>
    <d v="2017-10-02T00:00:00"/>
    <x v="3"/>
    <s v="CTUR"/>
    <n v="6"/>
    <x v="17"/>
    <s v="93/2017"/>
    <x v="10"/>
    <n v="188.9"/>
    <n v="3778"/>
    <x v="1"/>
    <x v="15"/>
    <x v="11"/>
    <n v="3778"/>
    <d v="2017-08-18T00:00:00"/>
    <n v="1355"/>
    <x v="2"/>
  </r>
  <r>
    <s v="23083.007607/2016-19"/>
    <s v="PREGÃO 02/2016 UASG 158422"/>
    <d v="2017-10-02T00:00:00"/>
    <x v="3"/>
    <s v="CTUR"/>
    <n v="10"/>
    <x v="46"/>
    <s v="93/2017"/>
    <x v="8"/>
    <n v="110"/>
    <n v="1100"/>
    <x v="1"/>
    <x v="14"/>
    <x v="5"/>
    <n v="1100"/>
    <d v="2017-07-20T00:00:00"/>
    <n v="1046"/>
    <x v="2"/>
  </r>
  <r>
    <s v="23083.007607/2016-19"/>
    <s v="PREGÃO 02/2016 UASG 158422"/>
    <d v="2017-10-02T00:00:00"/>
    <x v="3"/>
    <s v="CTUR"/>
    <n v="9"/>
    <x v="18"/>
    <s v="93/2017"/>
    <x v="2"/>
    <n v="111.8"/>
    <n v="223.6"/>
    <x v="1"/>
    <x v="12"/>
    <x v="2"/>
    <n v="223.6"/>
    <d v="2017-05-31T00:00:00"/>
    <n v="1413"/>
    <x v="2"/>
  </r>
  <r>
    <s v="23083.007607/2016-19"/>
    <s v="PREGÃO 02/2016 UASG 158422"/>
    <d v="2017-10-02T00:00:00"/>
    <x v="3"/>
    <s v="CTUR"/>
    <n v="14"/>
    <x v="47"/>
    <s v="93/2017"/>
    <x v="11"/>
    <n v="2.9"/>
    <n v="145"/>
    <x v="1"/>
    <x v="14"/>
    <x v="12"/>
    <n v="145"/>
    <d v="2017-07-20T00:00:00"/>
    <n v="1046"/>
    <x v="2"/>
  </r>
  <r>
    <s v="23083.007607/2016-19"/>
    <s v="PREGÃO 02/2016 UASG 158422"/>
    <d v="2017-10-02T00:00:00"/>
    <x v="3"/>
    <s v="CTUR"/>
    <n v="20"/>
    <x v="19"/>
    <s v="93/2017"/>
    <x v="1"/>
    <n v="39.9"/>
    <n v="239.39999999999998"/>
    <x v="1"/>
    <x v="14"/>
    <x v="1"/>
    <n v="119.69999999999999"/>
    <d v="2017-07-20T00:00:00"/>
    <n v="1046"/>
    <x v="1"/>
  </r>
  <r>
    <s v="23083.007607/2016-19"/>
    <s v="PREGÃO 02/2016 UASG 158422"/>
    <d v="2017-10-02T00:00:00"/>
    <x v="3"/>
    <s v="CTUR"/>
    <n v="47"/>
    <x v="20"/>
    <s v="93/2017"/>
    <x v="2"/>
    <n v="49"/>
    <n v="98"/>
    <x v="1"/>
    <x v="14"/>
    <x v="3"/>
    <n v="49"/>
    <d v="2017-07-20T00:00:00"/>
    <n v="1046"/>
    <x v="1"/>
  </r>
  <r>
    <s v="23083.007607/2016-19"/>
    <s v="PREGÃO 02/2016 UASG 158422"/>
    <d v="2017-10-02T00:00:00"/>
    <x v="3"/>
    <s v="CTUR"/>
    <n v="22"/>
    <x v="48"/>
    <s v="93/2017"/>
    <x v="2"/>
    <n v="55"/>
    <n v="110"/>
    <x v="1"/>
    <x v="14"/>
    <x v="2"/>
    <n v="110"/>
    <d v="2017-07-20T00:00:00"/>
    <n v="1046"/>
    <x v="2"/>
  </r>
  <r>
    <s v="23083.007607/2016-19"/>
    <s v="PREGÃO 02/2016 UASG 158422"/>
    <d v="2017-10-02T00:00:00"/>
    <x v="3"/>
    <s v="CTUR"/>
    <n v="21"/>
    <x v="21"/>
    <s v="93/2017"/>
    <x v="0"/>
    <n v="13.87"/>
    <n v="55.48"/>
    <x v="1"/>
    <x v="13"/>
    <x v="1"/>
    <n v="41.61"/>
    <d v="2017-06-09T00:00:00"/>
    <n v="8142"/>
    <x v="1"/>
  </r>
  <r>
    <s v="23083.007607/2016-19"/>
    <s v="PREGÃO 02/2016 UASG 158422"/>
    <d v="2017-10-02T00:00:00"/>
    <x v="3"/>
    <s v="CTUR"/>
    <n v="95"/>
    <x v="49"/>
    <s v="93/2017"/>
    <x v="2"/>
    <n v="36"/>
    <n v="72"/>
    <x v="1"/>
    <x v="13"/>
    <x v="2"/>
    <n v="72"/>
    <d v="2017-06-09T00:00:00"/>
    <n v="8142"/>
    <x v="2"/>
  </r>
  <r>
    <s v="23083.007607/2016-19"/>
    <s v="PREGÃO 02/2016 UASG 158422"/>
    <d v="2017-10-02T00:00:00"/>
    <x v="3"/>
    <s v="CTUR"/>
    <n v="70"/>
    <x v="25"/>
    <s v="93/2017"/>
    <x v="2"/>
    <n v="98"/>
    <n v="196"/>
    <x v="1"/>
    <x v="12"/>
    <x v="3"/>
    <n v="98"/>
    <d v="2017-05-31T00:00:00"/>
    <n v="1413"/>
    <x v="1"/>
  </r>
  <r>
    <s v="23083.007607/2016-19"/>
    <s v="PREGÃO 02/2016 UASG 158422"/>
    <d v="2017-10-02T00:00:00"/>
    <x v="3"/>
    <s v="CTUR"/>
    <n v="33"/>
    <x v="50"/>
    <s v="93/2017"/>
    <x v="2"/>
    <n v="100"/>
    <n v="200"/>
    <x v="1"/>
    <x v="16"/>
    <x v="2"/>
    <n v="200"/>
    <d v="2017-06-14T00:00:00"/>
    <n v="1356"/>
    <x v="2"/>
  </r>
  <r>
    <s v="23083.007607/2016-19"/>
    <s v="PREGÃO 02/2016 UASG 158422"/>
    <d v="2017-10-02T00:00:00"/>
    <x v="3"/>
    <s v="CTUR"/>
    <n v="96"/>
    <x v="26"/>
    <s v="93/2017"/>
    <x v="3"/>
    <n v="9.8000000000000007"/>
    <n v="49"/>
    <x v="1"/>
    <x v="12"/>
    <x v="2"/>
    <n v="19.600000000000001"/>
    <d v="2017-05-31T00:00:00"/>
    <n v="1413"/>
    <x v="1"/>
  </r>
  <r>
    <s v="23083.007607/2016-19"/>
    <s v="PREGÃO 02/2016 UASG 158422"/>
    <d v="2017-10-02T00:00:00"/>
    <x v="3"/>
    <s v="CTUR"/>
    <n v="77"/>
    <x v="1"/>
    <s v="93/2017"/>
    <x v="2"/>
    <n v="135.69999999999999"/>
    <n v="271.39999999999998"/>
    <x v="1"/>
    <x v="12"/>
    <x v="3"/>
    <n v="135.69999999999999"/>
    <d v="2017-05-31T00:00:00"/>
    <n v="1413"/>
    <x v="1"/>
  </r>
  <r>
    <s v="23083.007607/2016-19"/>
    <s v="PREGÃO 02/2016 UASG 158422"/>
    <d v="2017-10-02T00:00:00"/>
    <x v="3"/>
    <s v="CTUR"/>
    <n v="124"/>
    <x v="30"/>
    <s v="93/2017"/>
    <x v="0"/>
    <n v="126"/>
    <n v="504"/>
    <x v="1"/>
    <x v="17"/>
    <x v="9"/>
    <n v="504"/>
    <d v="2017-07-06T00:00:00"/>
    <n v="376"/>
    <x v="2"/>
  </r>
  <r>
    <s v="23083.007607/2016-19"/>
    <s v="PREGÃO 02/2016 UASG 158422"/>
    <d v="2017-10-02T00:00:00"/>
    <x v="3"/>
    <s v="CTUR"/>
    <n v="121"/>
    <x v="51"/>
    <s v="93/2017"/>
    <x v="0"/>
    <n v="126"/>
    <n v="504"/>
    <x v="1"/>
    <x v="17"/>
    <x v="9"/>
    <n v="504"/>
    <d v="2017-07-06T00:00:00"/>
    <n v="376"/>
    <x v="2"/>
  </r>
  <r>
    <s v="23083.007607/2016-19"/>
    <s v="PREGÃO 02/2016 UASG 158422"/>
    <d v="2017-10-02T00:00:00"/>
    <x v="3"/>
    <s v="CTUR"/>
    <n v="52"/>
    <x v="52"/>
    <s v="93/2017"/>
    <x v="10"/>
    <n v="7.5"/>
    <n v="150"/>
    <x v="1"/>
    <x v="12"/>
    <x v="5"/>
    <n v="75"/>
    <d v="2017-05-31T00:00:00"/>
    <n v="1413"/>
    <x v="1"/>
  </r>
  <r>
    <s v="23083.007607/2016-19"/>
    <s v="PREGÃO 02/2016 UASG 158422"/>
    <d v="2017-10-02T00:00:00"/>
    <x v="3"/>
    <s v="CTUR"/>
    <n v="54"/>
    <x v="53"/>
    <s v="93/2017"/>
    <x v="8"/>
    <n v="20"/>
    <n v="200"/>
    <x v="1"/>
    <x v="12"/>
    <x v="10"/>
    <n v="120"/>
    <d v="2017-05-31T00:00:00"/>
    <n v="1413"/>
    <x v="1"/>
  </r>
  <r>
    <s v="23083.007607/2016-19"/>
    <s v="PREGÃO 02/2016 UASG 158422"/>
    <d v="2017-10-02T00:00:00"/>
    <x v="3"/>
    <s v="CTUR"/>
    <n v="99"/>
    <x v="54"/>
    <s v="93/2017"/>
    <x v="0"/>
    <n v="69.95"/>
    <n v="279.8"/>
    <x v="1"/>
    <x v="12"/>
    <x v="2"/>
    <n v="139.9"/>
    <d v="2017-05-31T00:00:00"/>
    <n v="1413"/>
    <x v="1"/>
  </r>
  <r>
    <s v="23083.007607/2016-19"/>
    <s v="PREGÃO 02/2016 UASG 158422"/>
    <d v="2017-10-02T00:00:00"/>
    <x v="3"/>
    <s v="CTUR"/>
    <n v="66"/>
    <x v="55"/>
    <s v="93/2017"/>
    <x v="0"/>
    <n v="108"/>
    <n v="432"/>
    <x v="1"/>
    <x v="16"/>
    <x v="1"/>
    <n v="324"/>
    <d v="2017-06-14T00:00:00"/>
    <n v="1356"/>
    <x v="1"/>
  </r>
  <r>
    <s v="23083.007607/2016-19"/>
    <s v="PREGÃO 02/2016 UASG 158422"/>
    <d v="2017-10-02T00:00:00"/>
    <x v="3"/>
    <s v="CTUR"/>
    <n v="126"/>
    <x v="56"/>
    <s v="93/2017"/>
    <x v="10"/>
    <n v="64.53"/>
    <n v="1290.5999999999999"/>
    <x v="1"/>
    <x v="18"/>
    <x v="11"/>
    <n v="1290.5999999999999"/>
    <d v="2017-06-26T00:00:00"/>
    <n v="95"/>
    <x v="2"/>
  </r>
  <r>
    <s v="23083.007607/2016-19"/>
    <s v="PREGÃO 02/2016 UASG 158422"/>
    <d v="2017-10-02T00:00:00"/>
    <x v="4"/>
    <s v="Departamento de Educação Física e Desportos"/>
    <n v="38"/>
    <x v="3"/>
    <s v="111/2017"/>
    <x v="5"/>
    <n v="37.869999999999997"/>
    <n v="37.869999999999997"/>
    <x v="1"/>
    <x v="2"/>
    <x v="3"/>
    <n v="37.869999999999997"/>
    <d v="2017-06-08T00:00:00"/>
    <n v="8143"/>
    <x v="2"/>
  </r>
  <r>
    <s v="23083.007607/2016-19"/>
    <s v="PREGÃO 02/2016 UASG 158422"/>
    <d v="2017-10-02T00:00:00"/>
    <x v="4"/>
    <s v="Departamento de Educação Física e Desportos"/>
    <n v="3"/>
    <x v="11"/>
    <s v="111/2017"/>
    <x v="3"/>
    <n v="168"/>
    <n v="840"/>
    <x v="1"/>
    <x v="2"/>
    <x v="8"/>
    <n v="840"/>
    <d v="2017-06-08T00:00:00"/>
    <n v="8143"/>
    <x v="2"/>
  </r>
  <r>
    <s v="23083.007607/2016-19"/>
    <s v="PREGÃO 02/2016 UASG 158422"/>
    <d v="2017-10-02T00:00:00"/>
    <x v="4"/>
    <s v="Departamento de Educação Física e Desportos"/>
    <n v="4"/>
    <x v="12"/>
    <s v="111/2017"/>
    <x v="3"/>
    <n v="128.91999999999999"/>
    <n v="644.59999999999991"/>
    <x v="1"/>
    <x v="5"/>
    <x v="8"/>
    <n v="644.59999999999991"/>
    <d v="2017-08-18T00:00:00"/>
    <n v="1354"/>
    <x v="2"/>
  </r>
  <r>
    <s v="23083.007607/2016-19"/>
    <s v="PREGÃO 02/2016 UASG 158422"/>
    <d v="2017-10-02T00:00:00"/>
    <x v="4"/>
    <s v="Departamento de Educação Física e Desportos"/>
    <n v="179"/>
    <x v="57"/>
    <s v="111/2017"/>
    <x v="8"/>
    <n v="15.35"/>
    <n v="153.5"/>
    <x v="1"/>
    <x v="19"/>
    <x v="5"/>
    <n v="153.5"/>
    <d v="2017-07-10T00:00:00"/>
    <n v="175"/>
    <x v="2"/>
  </r>
  <r>
    <s v="23083.007607/2016-19"/>
    <s v="PREGÃO 02/2016 UASG 158422"/>
    <d v="2017-10-02T00:00:00"/>
    <x v="4"/>
    <s v="Departamento de Educação Física e Desportos"/>
    <n v="5"/>
    <x v="13"/>
    <s v="111/2017"/>
    <x v="3"/>
    <n v="162.80000000000001"/>
    <n v="814"/>
    <x v="1"/>
    <x v="2"/>
    <x v="8"/>
    <n v="814"/>
    <d v="2017-06-08T00:00:00"/>
    <n v="8143"/>
    <x v="2"/>
  </r>
  <r>
    <s v="23083.007607/2016-19"/>
    <s v="PREGÃO 02/2016 UASG 158422"/>
    <d v="2017-10-02T00:00:00"/>
    <x v="4"/>
    <s v="Departamento de Educação Física e Desportos"/>
    <n v="6"/>
    <x v="17"/>
    <s v="111/2017"/>
    <x v="3"/>
    <n v="188.9"/>
    <n v="944.5"/>
    <x v="1"/>
    <x v="5"/>
    <x v="8"/>
    <n v="944.5"/>
    <d v="2017-08-18T00:00:00"/>
    <n v="1354"/>
    <x v="2"/>
  </r>
  <r>
    <s v="23083.007607/2016-19"/>
    <s v="PREGÃO 02/2016 UASG 158422"/>
    <d v="2017-10-02T00:00:00"/>
    <x v="4"/>
    <s v="Departamento de Educação Física e Desportos"/>
    <n v="1"/>
    <x v="58"/>
    <s v="111/2017"/>
    <x v="3"/>
    <n v="143.97"/>
    <n v="719.85"/>
    <x v="1"/>
    <x v="2"/>
    <x v="8"/>
    <n v="719.85"/>
    <d v="2017-06-08T00:00:00"/>
    <n v="8143"/>
    <x v="2"/>
  </r>
  <r>
    <s v="23083.007607/2016-19"/>
    <s v="PREGÃO 02/2016 UASG 158422"/>
    <d v="2017-10-02T00:00:00"/>
    <x v="4"/>
    <s v="Departamento de Educação Física e Desportos"/>
    <n v="2"/>
    <x v="42"/>
    <s v="111/2017"/>
    <x v="3"/>
    <n v="148.97"/>
    <n v="744.85"/>
    <x v="1"/>
    <x v="2"/>
    <x v="8"/>
    <n v="744.85"/>
    <d v="2017-06-08T00:00:00"/>
    <n v="8143"/>
    <x v="2"/>
  </r>
  <r>
    <s v="23083.007607/2016-19"/>
    <s v="PREGÃO 02/2016 UASG 158422"/>
    <d v="2017-10-02T00:00:00"/>
    <x v="4"/>
    <s v="Departamento de Educação Física e Desportos"/>
    <n v="22"/>
    <x v="48"/>
    <s v="111/2017"/>
    <x v="3"/>
    <n v="55"/>
    <n v="275"/>
    <x v="1"/>
    <x v="6"/>
    <x v="1"/>
    <n v="165"/>
    <d v="2017-08-09T00:00:00"/>
    <n v="1047"/>
    <x v="1"/>
  </r>
  <r>
    <s v="23083.007607/2016-19"/>
    <s v="PREGÃO 02/2016 UASG 158422"/>
    <d v="2017-10-02T00:00:00"/>
    <x v="4"/>
    <s v="Departamento de Educação Física e Desportos"/>
    <n v="33"/>
    <x v="50"/>
    <s v="111/2017"/>
    <x v="5"/>
    <n v="100"/>
    <n v="100"/>
    <x v="1"/>
    <x v="3"/>
    <x v="3"/>
    <n v="100"/>
    <d v="2017-06-14T00:00:00"/>
    <n v="1355"/>
    <x v="2"/>
  </r>
  <r>
    <s v="23083.007607/2016-19"/>
    <s v="PREGÃO 02/2016 UASG 158422"/>
    <d v="2017-10-02T00:00:00"/>
    <x v="4"/>
    <s v="Departamento de Educação Física e Desportos"/>
    <n v="124"/>
    <x v="30"/>
    <s v="111/2017"/>
    <x v="0"/>
    <n v="126"/>
    <n v="504"/>
    <x v="1"/>
    <x v="9"/>
    <x v="9"/>
    <n v="504"/>
    <d v="2017-07-06T00:00:00"/>
    <n v="375"/>
    <x v="2"/>
  </r>
  <r>
    <s v="23083.007607/2016-19"/>
    <s v="PREGÃO 02/2016 UASG 158422"/>
    <d v="2017-10-02T00:00:00"/>
    <x v="4"/>
    <s v="Departamento de Educação Física e Desportos"/>
    <n v="53"/>
    <x v="59"/>
    <s v="111/2017"/>
    <x v="4"/>
    <n v="169.87"/>
    <n v="509.61"/>
    <x v="1"/>
    <x v="2"/>
    <x v="1"/>
    <n v="509.61"/>
    <d v="2017-06-08T00:00:00"/>
    <n v="8143"/>
    <x v="2"/>
  </r>
  <r>
    <s v="23083.007607/2016-19"/>
    <s v="PREGÃO 02/2016 UASG 158422"/>
    <d v="2017-10-02T00:00:00"/>
    <x v="4"/>
    <s v="Departamento de Educação Física e Desportos"/>
    <n v="62"/>
    <x v="60"/>
    <s v="111/2017"/>
    <x v="5"/>
    <n v="68.87"/>
    <n v="68.87"/>
    <x v="1"/>
    <x v="2"/>
    <x v="3"/>
    <n v="68.87"/>
    <d v="2017-06-08T00:00:00"/>
    <n v="8143"/>
    <x v="2"/>
  </r>
  <r>
    <s v="23083.007607/2016-19"/>
    <s v="PREGÃO 02/2016 UASG 158422"/>
    <d v="2017-10-02T00:00:00"/>
    <x v="4"/>
    <s v="Departamento de Educação Física e Desportos"/>
    <n v="60"/>
    <x v="32"/>
    <s v="111/2017"/>
    <x v="5"/>
    <n v="77"/>
    <n v="77"/>
    <x v="1"/>
    <x v="2"/>
    <x v="3"/>
    <n v="77"/>
    <d v="2017-06-08T00:00:00"/>
    <n v="8143"/>
    <x v="2"/>
  </r>
  <r>
    <s v="23083.007607/2016-19"/>
    <s v="PREGÃO 02/2016 UASG 158422"/>
    <d v="2017-10-02T00:00:00"/>
    <x v="4"/>
    <s v="Departamento de Educação Física e Desportos"/>
    <n v="61"/>
    <x v="33"/>
    <s v="111/2017"/>
    <x v="5"/>
    <n v="62.8"/>
    <n v="62.8"/>
    <x v="1"/>
    <x v="6"/>
    <x v="3"/>
    <n v="62.8"/>
    <d v="2017-08-09T00:00:00"/>
    <n v="1047"/>
    <x v="2"/>
  </r>
  <r>
    <s v="23083.007607/2016-19"/>
    <s v="PREGÃO 02/2016 UASG 158422"/>
    <d v="2017-10-02T00:00:00"/>
    <x v="4"/>
    <s v="Departamento de Educação Física e Desportos"/>
    <n v="63"/>
    <x v="34"/>
    <s v="111/2017"/>
    <x v="5"/>
    <n v="68.87"/>
    <n v="68.87"/>
    <x v="1"/>
    <x v="2"/>
    <x v="3"/>
    <n v="68.87"/>
    <d v="2017-06-08T00:00:00"/>
    <n v="8143"/>
    <x v="2"/>
  </r>
  <r>
    <s v="23083.007607/2016-19"/>
    <s v="PREGÃO 02/2016 UASG 158422"/>
    <d v="2017-10-02T00:00:00"/>
    <x v="4"/>
    <s v="Departamento de Educação Física e Desportos"/>
    <n v="64"/>
    <x v="35"/>
    <s v="111/2017"/>
    <x v="5"/>
    <n v="54.67"/>
    <n v="54.67"/>
    <x v="1"/>
    <x v="2"/>
    <x v="3"/>
    <n v="54.67"/>
    <d v="2017-06-08T00:00:00"/>
    <n v="8143"/>
    <x v="2"/>
  </r>
  <r>
    <s v="23083.007607/2016-19"/>
    <s v="PREGÃO 02/2016 UASG 158422"/>
    <d v="2017-10-02T00:00:00"/>
    <x v="4"/>
    <s v="Departamento de Educação Física e Desportos"/>
    <n v="126"/>
    <x v="56"/>
    <s v="111/2017"/>
    <x v="8"/>
    <n v="64.53"/>
    <n v="645.29999999999995"/>
    <x v="1"/>
    <x v="20"/>
    <x v="5"/>
    <n v="645.29999999999995"/>
    <d v="2017-06-26T00:00:00"/>
    <n v="96"/>
    <x v="2"/>
  </r>
  <r>
    <s v="23083.007607/2016-19"/>
    <s v="PREGÃO 02/2016 UASG 158422"/>
    <d v="2017-10-02T00:00:00"/>
    <x v="4"/>
    <s v="Departamento de Educação Física e Desportos"/>
    <n v="185"/>
    <x v="41"/>
    <s v="111/2017"/>
    <x v="5"/>
    <n v="77.900000000000006"/>
    <n v="77.900000000000006"/>
    <x v="1"/>
    <x v="1"/>
    <x v="3"/>
    <n v="77.900000000000006"/>
    <d v="2017-05-31T00:00:00"/>
    <n v="1412"/>
    <x v="2"/>
  </r>
  <r>
    <s v="23083.007607/2016-19"/>
    <s v="PREGÃO 02/2016 UASG 158422"/>
    <d v="2017-10-02T00:00:00"/>
    <x v="5"/>
    <s v="Direção do Campus Nova Iguaçu"/>
    <n v="21"/>
    <x v="21"/>
    <s v="113/2017"/>
    <x v="5"/>
    <n v="13.87"/>
    <n v="13.87"/>
    <x v="1"/>
    <x v="2"/>
    <x v="3"/>
    <n v="13.87"/>
    <d v="2017-06-08T00:00:00"/>
    <n v="8143"/>
    <x v="2"/>
  </r>
  <r>
    <s v="23083.007607/2016-19"/>
    <s v="PREGÃO 02/2016 UASG 158422"/>
    <d v="2017-10-02T00:00:00"/>
    <x v="5"/>
    <s v="Direção do Campus Nova Iguaçu"/>
    <n v="70"/>
    <x v="25"/>
    <s v="113/2017"/>
    <x v="5"/>
    <n v="98"/>
    <n v="98"/>
    <x v="1"/>
    <x v="1"/>
    <x v="3"/>
    <n v="98"/>
    <d v="2017-05-31T00:00:00"/>
    <n v="1412"/>
    <x v="2"/>
  </r>
  <r>
    <s v="23083.007607/2016-19"/>
    <s v="PREGÃO 02/2016 UASG 158422"/>
    <d v="2017-10-02T00:00:00"/>
    <x v="5"/>
    <s v="Direção do Campus Nova Iguaçu"/>
    <n v="77"/>
    <x v="1"/>
    <s v="113/2017"/>
    <x v="2"/>
    <n v="135.69999999999999"/>
    <n v="271.39999999999998"/>
    <x v="1"/>
    <x v="1"/>
    <x v="3"/>
    <n v="135.69999999999999"/>
    <d v="2017-05-31T00:00:00"/>
    <n v="1412"/>
    <x v="1"/>
  </r>
  <r>
    <s v="23083.007607/2016-19"/>
    <s v="PREGÃO 02/2016 UASG 158422"/>
    <d v="2017-10-02T00:00:00"/>
    <x v="5"/>
    <s v="Direção do Campus Nova Iguaçu"/>
    <n v="75"/>
    <x v="43"/>
    <s v="113/2017"/>
    <x v="5"/>
    <n v="600"/>
    <n v="600"/>
    <x v="2"/>
    <x v="21"/>
    <x v="3"/>
    <n v="600"/>
    <d v="2017-08-21T00:00:00"/>
    <n v="4429"/>
    <x v="2"/>
  </r>
  <r>
    <s v="23083.007607/2016-19"/>
    <s v="PREGÃO 02/2016 UASG 158422"/>
    <d v="2017-10-02T00:00:00"/>
    <x v="5"/>
    <s v="Direção do Campus Nova Iguaçu"/>
    <n v="74"/>
    <x v="36"/>
    <s v="113/2017"/>
    <x v="5"/>
    <n v="393.9"/>
    <n v="393.9"/>
    <x v="1"/>
    <x v="1"/>
    <x v="3"/>
    <n v="393.9"/>
    <d v="2017-05-31T00:00:00"/>
    <n v="1412"/>
    <x v="2"/>
  </r>
  <r>
    <s v="23083.007607/2016-19"/>
    <s v="PREGÃO 02/2016 UASG 158422"/>
    <d v="2017-10-02T00:00:00"/>
    <x v="5"/>
    <s v="Direção do Campus Nova Iguaçu"/>
    <n v="68"/>
    <x v="61"/>
    <s v="113/2017"/>
    <x v="5"/>
    <n v="110"/>
    <n v="110"/>
    <x v="2"/>
    <x v="21"/>
    <x v="3"/>
    <n v="110"/>
    <d v="2017-08-21T00:00:00"/>
    <n v="4429"/>
    <x v="2"/>
  </r>
  <r>
    <s v="23083.007607/2016-19"/>
    <s v="PREGÃO 02/2016 UASG 158422"/>
    <d v="2017-10-02T00:00:00"/>
    <x v="6"/>
    <s v="Instituto de Ciências Socias Aplicadas"/>
    <n v="5"/>
    <x v="13"/>
    <s v="172/2017"/>
    <x v="5"/>
    <n v="162.80000000000001"/>
    <n v="162.80000000000001"/>
    <x v="1"/>
    <x v="2"/>
    <x v="3"/>
    <n v="162.80000000000001"/>
    <d v="2017-06-08T00:00:00"/>
    <n v="8143"/>
    <x v="2"/>
  </r>
  <r>
    <s v="23083.007607/2016-19"/>
    <s v="PREGÃO 02/2016 UASG 158422"/>
    <d v="2017-10-02T00:00:00"/>
    <x v="6"/>
    <s v="Instituto de Ciências Socias Aplicadas"/>
    <n v="1"/>
    <x v="58"/>
    <s v="172/2017"/>
    <x v="5"/>
    <n v="143.97"/>
    <n v="143.97"/>
    <x v="1"/>
    <x v="2"/>
    <x v="3"/>
    <n v="143.97"/>
    <d v="2017-06-08T00:00:00"/>
    <n v="8143"/>
    <x v="2"/>
  </r>
  <r>
    <s v="23083.007607/2016-19"/>
    <s v="PREGÃO 02/2016 UASG 158422"/>
    <d v="2017-10-02T00:00:00"/>
    <x v="6"/>
    <s v="Instituto de Ciências Socias Aplicadas"/>
    <n v="2"/>
    <x v="42"/>
    <s v="172/2017"/>
    <x v="5"/>
    <n v="148.97"/>
    <n v="148.97"/>
    <x v="1"/>
    <x v="2"/>
    <x v="3"/>
    <n v="148.97"/>
    <d v="2017-06-08T00:00:00"/>
    <n v="8143"/>
    <x v="2"/>
  </r>
  <r>
    <s v="23083.007607/2016-19"/>
    <s v="PREGÃO 02/2016 UASG 158422"/>
    <d v="2017-10-02T00:00:00"/>
    <x v="6"/>
    <s v="Instituto de Ciências Socias Aplicadas"/>
    <n v="21"/>
    <x v="21"/>
    <s v="172/2017"/>
    <x v="5"/>
    <n v="13.87"/>
    <n v="13.87"/>
    <x v="1"/>
    <x v="2"/>
    <x v="3"/>
    <n v="13.87"/>
    <d v="2017-06-08T00:00:00"/>
    <n v="8143"/>
    <x v="2"/>
  </r>
  <r>
    <s v="23083.007607/2016-19"/>
    <s v="PREGÃO 02/2016 UASG 158422"/>
    <d v="2017-10-02T00:00:00"/>
    <x v="6"/>
    <s v="Instituto de Ciências Socias Aplicadas"/>
    <n v="61"/>
    <x v="33"/>
    <s v="172/2017"/>
    <x v="5"/>
    <n v="62.8"/>
    <n v="62.8"/>
    <x v="1"/>
    <x v="6"/>
    <x v="3"/>
    <n v="62.8"/>
    <d v="2017-08-09T00:00:00"/>
    <n v="1047"/>
    <x v="2"/>
  </r>
  <r>
    <s v="23083.007607/2016-19"/>
    <s v="PREGÃO 02/2016 UASG 158422"/>
    <d v="2017-10-02T00:00:00"/>
    <x v="6"/>
    <s v="Instituto de Ciências Socias Aplicadas"/>
    <n v="63"/>
    <x v="34"/>
    <s v="172/2017"/>
    <x v="5"/>
    <n v="68.87"/>
    <n v="68.87"/>
    <x v="1"/>
    <x v="2"/>
    <x v="3"/>
    <n v="68.87"/>
    <d v="2017-06-08T00:00:00"/>
    <n v="8143"/>
    <x v="2"/>
  </r>
  <r>
    <s v="23083.007607/2016-19"/>
    <s v="PREGÃO 02/2016 UASG 158422"/>
    <d v="2017-10-02T00:00:00"/>
    <x v="6"/>
    <s v="Instituto de Ciências Socias Aplicadas"/>
    <n v="64"/>
    <x v="35"/>
    <s v="172/2017"/>
    <x v="5"/>
    <n v="54.67"/>
    <n v="54.67"/>
    <x v="1"/>
    <x v="2"/>
    <x v="3"/>
    <n v="54.67"/>
    <d v="2017-06-08T00:00:00"/>
    <n v="8143"/>
    <x v="2"/>
  </r>
  <r>
    <s v="23083.007607/2016-19"/>
    <s v="PREGÃO 02/2016 UASG 158422"/>
    <d v="2017-10-02T00:00:00"/>
    <x v="6"/>
    <s v="Instituto de Ciências Socias Aplicadas"/>
    <n v="75"/>
    <x v="43"/>
    <s v="172/2017"/>
    <x v="2"/>
    <n v="600"/>
    <n v="1200"/>
    <x v="2"/>
    <x v="22"/>
    <x v="3"/>
    <n v="600"/>
    <d v="2017-09-11T00:00:00"/>
    <n v="4431"/>
    <x v="1"/>
  </r>
  <r>
    <s v="23083.007607/2016-19"/>
    <s v="PREGÃO 02/2016 UASG 158422"/>
    <d v="2017-10-02T00:00:00"/>
    <x v="6"/>
    <s v="Instituto de Ciências Socias Aplicadas"/>
    <n v="68"/>
    <x v="61"/>
    <s v="172/2017"/>
    <x v="5"/>
    <n v="110"/>
    <n v="110"/>
    <x v="0"/>
    <x v="0"/>
    <x v="0"/>
    <s v="-"/>
    <m/>
    <m/>
    <x v="3"/>
  </r>
  <r>
    <s v="23083.007607/2016-19"/>
    <s v="PREGÃO 02/2016 UASG 158422"/>
    <d v="2017-10-02T00:00:00"/>
    <x v="2"/>
    <s v="CAIC"/>
    <n v="103"/>
    <x v="8"/>
    <s v="463/2017"/>
    <x v="2"/>
    <m/>
    <n v="0"/>
    <x v="2"/>
    <x v="23"/>
    <x v="2"/>
    <n v="0"/>
    <d v="2017-08-01T00:00:00"/>
    <n v="8287"/>
    <x v="2"/>
  </r>
  <r>
    <s v="23083.007607/2016-19"/>
    <s v="PREGÃO 02/2016 UASG 158422"/>
    <d v="2017-10-02T00:00:00"/>
    <x v="2"/>
    <s v="CAIC"/>
    <n v="9"/>
    <x v="18"/>
    <s v="463/2017"/>
    <x v="2"/>
    <m/>
    <n v="0"/>
    <x v="2"/>
    <x v="24"/>
    <x v="2"/>
    <n v="0"/>
    <s v="Entrega em 10/10/2017"/>
    <s v="Papeleta 547/2017"/>
    <x v="2"/>
  </r>
  <r>
    <s v="23083.007607/2016-19"/>
    <s v="PREGÃO 02/2016 UASG 158422"/>
    <d v="2017-10-02T00:00:00"/>
    <x v="2"/>
    <s v="CAIC"/>
    <n v="2"/>
    <x v="42"/>
    <s v="463/2017"/>
    <x v="2"/>
    <m/>
    <n v="0"/>
    <x v="2"/>
    <x v="23"/>
    <x v="2"/>
    <n v="0"/>
    <d v="2017-08-01T00:00:00"/>
    <n v="8287"/>
    <x v="2"/>
  </r>
  <r>
    <s v="23083.007607/2016-19"/>
    <s v="PREGÃO 02/2016 UASG 158422"/>
    <d v="2017-10-02T00:00:00"/>
    <x v="2"/>
    <s v="CAIC"/>
    <n v="68"/>
    <x v="61"/>
    <s v="463/2017"/>
    <x v="5"/>
    <n v="110"/>
    <n v="110"/>
    <x v="2"/>
    <x v="11"/>
    <x v="2"/>
    <n v="220"/>
    <d v="2017-09-11T00:00:00"/>
    <n v="4430"/>
    <x v="2"/>
  </r>
  <r>
    <s v="23083.007607/2016-19"/>
    <s v="PREGÃO 02/2016 UASG 158422"/>
    <d v="2017-10-02T00:00:00"/>
    <x v="3"/>
    <s v="CTUR"/>
    <n v="9"/>
    <x v="18"/>
    <s v="415/2017"/>
    <x v="8"/>
    <m/>
    <n v="0"/>
    <x v="2"/>
    <x v="25"/>
    <x v="10"/>
    <n v="0"/>
    <s v="Entrega em 10/10/2017_x000a_"/>
    <s v="Papeleta 546/2017"/>
    <x v="2"/>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7.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ela dinâmica1" cacheId="9" applyNumberFormats="0" applyBorderFormats="0" applyFontFormats="0" applyPatternFormats="0" applyAlignmentFormats="0" applyWidthHeightFormats="1" dataCaption="Valores" updatedVersion="5" minRefreshableVersion="3" colGrandTotals="0" itemPrintTitles="1" createdVersion="5" indent="0" compact="0" compactData="0" multipleFieldFilters="0">
  <location ref="A4:G8" firstHeaderRow="1" firstDataRow="1" firstDataCol="6" rowPageCount="1" colPageCount="1"/>
  <pivotFields count="18">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axis="axisPage" compact="0" numFmtId="3" outline="0" showAll="0" defaultSubtotal="0">
      <items count="7">
        <item x="3"/>
        <item x="2"/>
        <item x="6"/>
        <item x="0"/>
        <item x="1"/>
        <item x="4"/>
        <item x="5"/>
      </items>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axis="axisRow" compact="0" outline="0" showAll="0" defaultSubtotal="0">
      <items count="62">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s>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name="QUANTID. SOLICITADA" axis="axisRow" compact="0" outline="0" showAll="0" defaultSubtotal="0">
      <items count="12">
        <item x="0"/>
        <item x="10"/>
        <item x="1"/>
        <item x="6"/>
        <item x="8"/>
        <item x="11"/>
        <item x="5"/>
        <item x="2"/>
        <item x="3"/>
        <item x="7"/>
        <item x="4"/>
        <item x="9"/>
      </items>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numFmtId="44" outline="0" showAll="0" defaultSubtotal="0">
      <extLst>
        <ext xmlns:x14="http://schemas.microsoft.com/office/spreadsheetml/2009/9/main" uri="{2946ED86-A175-432a-8AC1-64E0C546D7DE}">
          <x14:pivotField fillDownLabels="1"/>
        </ext>
      </extLst>
    </pivotField>
    <pivotField axis="axisRow" compact="0" numFmtId="14" outline="0" showAll="0" defaultSubtotal="0">
      <items count="3">
        <item x="0"/>
        <item x="1"/>
        <item x="2"/>
      </items>
      <extLst>
        <ext xmlns:x14="http://schemas.microsoft.com/office/spreadsheetml/2009/9/main" uri="{2946ED86-A175-432a-8AC1-64E0C546D7DE}">
          <x14:pivotField fillDownLabels="1"/>
        </ext>
      </extLst>
    </pivotField>
    <pivotField axis="axisRow" compact="0" outline="0" showAll="0" defaultSubtotal="0">
      <items count="26">
        <item x="0"/>
        <item x="1"/>
        <item x="2"/>
        <item x="3"/>
        <item x="4"/>
        <item x="5"/>
        <item x="6"/>
        <item x="7"/>
        <item x="8"/>
        <item x="9"/>
        <item x="10"/>
        <item x="11"/>
        <item x="12"/>
        <item x="13"/>
        <item x="14"/>
        <item x="15"/>
        <item x="16"/>
        <item x="17"/>
        <item x="18"/>
        <item x="19"/>
        <item x="20"/>
        <item x="21"/>
        <item x="22"/>
        <item x="23"/>
        <item x="24"/>
        <item x="25"/>
      </items>
      <extLst>
        <ext xmlns:x14="http://schemas.microsoft.com/office/spreadsheetml/2009/9/main" uri="{2946ED86-A175-432a-8AC1-64E0C546D7DE}">
          <x14:pivotField fillDownLabels="1"/>
        </ext>
      </extLst>
    </pivotField>
    <pivotField axis="axisRow" compact="0" outline="0" showAll="0" defaultSubtotal="0">
      <items count="13">
        <item x="3"/>
        <item x="2"/>
        <item x="1"/>
        <item x="9"/>
        <item x="8"/>
        <item x="10"/>
        <item x="5"/>
        <item x="4"/>
        <item x="11"/>
        <item x="12"/>
        <item x="0"/>
        <item x="6"/>
        <item x="7"/>
      </items>
      <extLst>
        <ext xmlns:x14="http://schemas.microsoft.com/office/spreadsheetml/2009/9/main" uri="{2946ED86-A175-432a-8AC1-64E0C546D7DE}">
          <x14:pivotField fillDownLabels="1"/>
        </ext>
      </extLst>
    </pivotField>
    <pivotField name="VALOR " dataField="1" compact="0" numFmtId="44"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axis="axisRow" compact="0" outline="0" showAll="0" defaultSubtotal="0">
      <items count="9">
        <item x="3"/>
        <item x="0"/>
        <item x="2"/>
        <item m="1" x="4"/>
        <item m="1" x="8"/>
        <item x="1"/>
        <item m="1" x="6"/>
        <item m="1" x="5"/>
        <item m="1" x="7"/>
      </items>
      <extLst>
        <ext xmlns:x14="http://schemas.microsoft.com/office/spreadsheetml/2009/9/main" uri="{2946ED86-A175-432a-8AC1-64E0C546D7DE}">
          <x14:pivotField fillDownLabels="1"/>
        </ext>
      </extLst>
    </pivotField>
  </pivotFields>
  <rowFields count="6">
    <field x="6"/>
    <field x="12"/>
    <field x="17"/>
    <field x="11"/>
    <field x="8"/>
    <field x="13"/>
  </rowFields>
  <rowItems count="4">
    <i>
      <x/>
      <x/>
      <x v="1"/>
      <x/>
      <x/>
      <x v="10"/>
    </i>
    <i>
      <x v="1"/>
      <x v="1"/>
      <x v="5"/>
      <x v="1"/>
      <x v="2"/>
      <x v="2"/>
    </i>
    <i>
      <x v="2"/>
      <x v="1"/>
      <x v="2"/>
      <x v="1"/>
      <x v="7"/>
      <x v="1"/>
    </i>
    <i t="grand">
      <x/>
    </i>
  </rowItems>
  <colItems count="1">
    <i/>
  </colItems>
  <pageFields count="1">
    <pageField fld="3" item="3" hier="-1"/>
  </pageFields>
  <dataFields count="1">
    <dataField name=" VALOR " fld="14" baseField="14" baseItem="1" numFmtId="44"/>
  </dataFields>
  <formats count="41">
    <format dxfId="286">
      <pivotArea type="all" dataOnly="0" outline="0" fieldPosition="0"/>
    </format>
    <format dxfId="285">
      <pivotArea outline="0" collapsedLevelsAreSubtotals="1" fieldPosition="0"/>
    </format>
    <format dxfId="284">
      <pivotArea dataOnly="0" labelOnly="1" grandRow="1" outline="0" fieldPosition="0"/>
    </format>
    <format dxfId="283">
      <pivotArea type="all" dataOnly="0" outline="0" fieldPosition="0"/>
    </format>
    <format dxfId="282">
      <pivotArea outline="0" collapsedLevelsAreSubtotals="1" fieldPosition="0"/>
    </format>
    <format dxfId="281">
      <pivotArea dataOnly="0" labelOnly="1" grandRow="1" outline="0" fieldPosition="0"/>
    </format>
    <format dxfId="280">
      <pivotArea outline="0" collapsedLevelsAreSubtotals="1" fieldPosition="0"/>
    </format>
    <format dxfId="279">
      <pivotArea dataOnly="0" labelOnly="1" grandRow="1" outline="0" fieldPosition="0"/>
    </format>
    <format dxfId="278">
      <pivotArea dataOnly="0" labelOnly="1" grandRow="1" outline="0" fieldPosition="0"/>
    </format>
    <format dxfId="277">
      <pivotArea grandRow="1" outline="0" collapsedLevelsAreSubtotals="1" fieldPosition="0"/>
    </format>
    <format dxfId="276">
      <pivotArea dataOnly="0" labelOnly="1" grandRow="1" outline="0" fieldPosition="0"/>
    </format>
    <format dxfId="275">
      <pivotArea type="all" dataOnly="0" outline="0" fieldPosition="0"/>
    </format>
    <format dxfId="274">
      <pivotArea outline="0" collapsedLevelsAreSubtotals="1" fieldPosition="0"/>
    </format>
    <format dxfId="273">
      <pivotArea dataOnly="0" labelOnly="1" grandRow="1" outline="0" fieldPosition="0"/>
    </format>
    <format dxfId="272">
      <pivotArea field="12" type="button" dataOnly="0" labelOnly="1" outline="0" axis="axisRow" fieldPosition="1"/>
    </format>
    <format dxfId="271">
      <pivotArea field="17" type="button" dataOnly="0" labelOnly="1" outline="0" axis="axisRow" fieldPosition="2"/>
    </format>
    <format dxfId="270">
      <pivotArea field="11" type="button" dataOnly="0" labelOnly="1" outline="0" axis="axisRow" fieldPosition="3"/>
    </format>
    <format dxfId="269">
      <pivotArea field="11" type="button" dataOnly="0" labelOnly="1" outline="0" axis="axisRow" fieldPosition="3"/>
    </format>
    <format dxfId="268">
      <pivotArea field="17" type="button" dataOnly="0" labelOnly="1" outline="0" axis="axisRow" fieldPosition="2"/>
    </format>
    <format dxfId="267">
      <pivotArea field="12" type="button" dataOnly="0" labelOnly="1" outline="0" axis="axisRow" fieldPosition="1"/>
    </format>
    <format dxfId="266">
      <pivotArea field="6" type="button" dataOnly="0" labelOnly="1" outline="0" axis="axisRow" fieldPosition="0"/>
    </format>
    <format dxfId="265">
      <pivotArea field="6" type="button" dataOnly="0" labelOnly="1" outline="0" axis="axisRow" fieldPosition="0"/>
    </format>
    <format dxfId="264">
      <pivotArea field="11" type="button" dataOnly="0" labelOnly="1" outline="0" axis="axisRow" fieldPosition="3"/>
    </format>
    <format dxfId="263">
      <pivotArea grandRow="1" outline="0" collapsedLevelsAreSubtotals="1" fieldPosition="0"/>
    </format>
    <format dxfId="262">
      <pivotArea outline="0" collapsedLevelsAreSubtotals="1" fieldPosition="0">
        <references count="1">
          <reference field="4294967294" count="1" selected="0">
            <x v="0"/>
          </reference>
        </references>
      </pivotArea>
    </format>
    <format dxfId="261">
      <pivotArea type="all" dataOnly="0" outline="0" fieldPosition="0"/>
    </format>
    <format dxfId="260">
      <pivotArea dataOnly="0" labelOnly="1" grandRow="1" outline="0" fieldPosition="0"/>
    </format>
    <format dxfId="259">
      <pivotArea type="all" dataOnly="0" outline="0" fieldPosition="0"/>
    </format>
    <format dxfId="258">
      <pivotArea dataOnly="0" labelOnly="1" grandRow="1" outline="0" fieldPosition="0"/>
    </format>
    <format dxfId="257">
      <pivotArea grandRow="1" outline="0" collapsedLevelsAreSubtotals="1" fieldPosition="0"/>
    </format>
    <format dxfId="256">
      <pivotArea dataOnly="0" labelOnly="1" grandRow="1" outline="0" offset="IV256" fieldPosition="0"/>
    </format>
    <format dxfId="255">
      <pivotArea type="all" dataOnly="0" outline="0" fieldPosition="0"/>
    </format>
    <format dxfId="254">
      <pivotArea outline="0" collapsedLevelsAreSubtotals="1" fieldPosition="0"/>
    </format>
    <format dxfId="253">
      <pivotArea dataOnly="0" labelOnly="1" outline="0" fieldPosition="0">
        <references count="1">
          <reference field="6" count="0"/>
        </references>
      </pivotArea>
    </format>
    <format dxfId="252">
      <pivotArea dataOnly="0" labelOnly="1" grandRow="1" outline="0" fieldPosition="0"/>
    </format>
    <format dxfId="251">
      <pivotArea dataOnly="0" labelOnly="1" outline="0" fieldPosition="0">
        <references count="1">
          <reference field="4294967294" count="1">
            <x v="0"/>
          </reference>
        </references>
      </pivotArea>
    </format>
    <format dxfId="250">
      <pivotArea type="all" dataOnly="0" outline="0" fieldPosition="0"/>
    </format>
    <format dxfId="249">
      <pivotArea outline="0" collapsedLevelsAreSubtotals="1" fieldPosition="0"/>
    </format>
    <format dxfId="248">
      <pivotArea dataOnly="0" labelOnly="1" outline="0" fieldPosition="0">
        <references count="1">
          <reference field="6" count="0"/>
        </references>
      </pivotArea>
    </format>
    <format dxfId="247">
      <pivotArea dataOnly="0" labelOnly="1" grandRow="1" outline="0" fieldPosition="0"/>
    </format>
    <format dxfId="246">
      <pivotArea dataOnly="0" labelOnly="1" outline="0" fieldPosition="0">
        <references count="1">
          <reference field="4294967294" count="1">
            <x v="0"/>
          </reference>
        </references>
      </pivotArea>
    </format>
  </formats>
  <pivotTableStyleInfo name="Estilo de Tabela Dinâmica 2" showRowHeaders="1" showColHeaders="1" showRowStripes="0" showColStripes="0" showLastColumn="1"/>
  <extLst>
    <ext xmlns:x14="http://schemas.microsoft.com/office/spreadsheetml/2009/9/main" uri="{962EF5D1-5CA2-4c93-8EF4-DBF5C05439D2}">
      <x14:pivotTableDefinition xmlns:xm="http://schemas.microsoft.com/office/excel/2006/main" fillDownLabelsDefault="1" hideValuesRow="1"/>
    </ext>
  </extLst>
</pivotTableDefinition>
</file>

<file path=xl/pivotTables/pivotTable2.xml><?xml version="1.0" encoding="utf-8"?>
<pivotTableDefinition xmlns="http://schemas.openxmlformats.org/spreadsheetml/2006/main" name="Tabela dinâmica1" cacheId="9" applyNumberFormats="0" applyBorderFormats="0" applyFontFormats="0" applyPatternFormats="0" applyAlignmentFormats="0" applyWidthHeightFormats="1" dataCaption="Valores" updatedVersion="5" minRefreshableVersion="3" colGrandTotals="0" itemPrintTitles="1" createdVersion="5" indent="0" compact="0" compactData="0" multipleFieldFilters="0">
  <location ref="A4:G44" firstHeaderRow="1" firstDataRow="1" firstDataCol="6" rowPageCount="1" colPageCount="1"/>
  <pivotFields count="18">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axis="axisPage" compact="0" numFmtId="3" outline="0" showAll="0" defaultSubtotal="0">
      <items count="7">
        <item x="3"/>
        <item x="2"/>
        <item x="6"/>
        <item x="0"/>
        <item x="1"/>
        <item x="4"/>
        <item x="5"/>
      </items>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axis="axisRow" compact="0" outline="0" showAll="0" defaultSubtotal="0">
      <items count="62">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s>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name="QUANTID. SOLICITADA" axis="axisRow" compact="0" outline="0" showAll="0" defaultSubtotal="0">
      <items count="12">
        <item x="0"/>
        <item x="10"/>
        <item x="1"/>
        <item x="6"/>
        <item x="8"/>
        <item x="11"/>
        <item x="5"/>
        <item x="2"/>
        <item x="3"/>
        <item x="7"/>
        <item x="4"/>
        <item x="9"/>
      </items>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numFmtId="44" outline="0" showAll="0" defaultSubtotal="0">
      <extLst>
        <ext xmlns:x14="http://schemas.microsoft.com/office/spreadsheetml/2009/9/main" uri="{2946ED86-A175-432a-8AC1-64E0C546D7DE}">
          <x14:pivotField fillDownLabels="1"/>
        </ext>
      </extLst>
    </pivotField>
    <pivotField axis="axisRow" compact="0" numFmtId="14" outline="0" showAll="0" defaultSubtotal="0">
      <items count="3">
        <item x="0"/>
        <item x="1"/>
        <item x="2"/>
      </items>
      <extLst>
        <ext xmlns:x14="http://schemas.microsoft.com/office/spreadsheetml/2009/9/main" uri="{2946ED86-A175-432a-8AC1-64E0C546D7DE}">
          <x14:pivotField fillDownLabels="1"/>
        </ext>
      </extLst>
    </pivotField>
    <pivotField axis="axisRow" compact="0" outline="0" showAll="0" defaultSubtotal="0">
      <items count="26">
        <item x="0"/>
        <item x="1"/>
        <item x="2"/>
        <item x="3"/>
        <item x="4"/>
        <item x="5"/>
        <item x="6"/>
        <item x="7"/>
        <item x="8"/>
        <item x="9"/>
        <item x="10"/>
        <item x="11"/>
        <item x="12"/>
        <item x="13"/>
        <item x="14"/>
        <item x="15"/>
        <item x="16"/>
        <item x="17"/>
        <item x="18"/>
        <item x="19"/>
        <item x="20"/>
        <item x="21"/>
        <item x="22"/>
        <item x="23"/>
        <item x="24"/>
        <item x="25"/>
      </items>
      <extLst>
        <ext xmlns:x14="http://schemas.microsoft.com/office/spreadsheetml/2009/9/main" uri="{2946ED86-A175-432a-8AC1-64E0C546D7DE}">
          <x14:pivotField fillDownLabels="1"/>
        </ext>
      </extLst>
    </pivotField>
    <pivotField axis="axisRow" compact="0" outline="0" showAll="0" defaultSubtotal="0">
      <items count="13">
        <item x="3"/>
        <item x="2"/>
        <item x="1"/>
        <item x="9"/>
        <item x="8"/>
        <item x="10"/>
        <item x="5"/>
        <item x="4"/>
        <item x="11"/>
        <item x="12"/>
        <item x="0"/>
        <item x="6"/>
        <item x="7"/>
      </items>
      <extLst>
        <ext xmlns:x14="http://schemas.microsoft.com/office/spreadsheetml/2009/9/main" uri="{2946ED86-A175-432a-8AC1-64E0C546D7DE}">
          <x14:pivotField fillDownLabels="1"/>
        </ext>
      </extLst>
    </pivotField>
    <pivotField name="VALOR " dataField="1" compact="0" numFmtId="44"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axis="axisRow" compact="0" outline="0" showAll="0" defaultSubtotal="0">
      <items count="9">
        <item x="3"/>
        <item x="0"/>
        <item x="2"/>
        <item m="1" x="4"/>
        <item m="1" x="8"/>
        <item x="1"/>
        <item m="1" x="6"/>
        <item m="1" x="5"/>
        <item m="1" x="7"/>
      </items>
      <extLst>
        <ext xmlns:x14="http://schemas.microsoft.com/office/spreadsheetml/2009/9/main" uri="{2946ED86-A175-432a-8AC1-64E0C546D7DE}">
          <x14:pivotField fillDownLabels="1"/>
        </ext>
      </extLst>
    </pivotField>
  </pivotFields>
  <rowFields count="6">
    <field x="6"/>
    <field x="12"/>
    <field x="17"/>
    <field x="11"/>
    <field x="8"/>
    <field x="13"/>
  </rowFields>
  <rowItems count="40">
    <i>
      <x v="3"/>
      <x v="2"/>
      <x v="5"/>
      <x v="1"/>
      <x/>
      <x/>
    </i>
    <i>
      <x v="4"/>
      <x v="3"/>
      <x v="2"/>
      <x v="1"/>
      <x v="7"/>
      <x v="1"/>
    </i>
    <i>
      <x v="5"/>
      <x v="1"/>
      <x v="5"/>
      <x v="1"/>
      <x v="8"/>
      <x v="2"/>
    </i>
    <i>
      <x v="6"/>
      <x v="1"/>
      <x v="5"/>
      <x v="1"/>
      <x v="8"/>
      <x v="2"/>
    </i>
    <i>
      <x v="7"/>
      <x v="4"/>
      <x v="5"/>
      <x v="2"/>
      <x v="10"/>
      <x v="1"/>
    </i>
    <i>
      <x v="8"/>
      <x v="4"/>
      <x v="2"/>
      <x v="2"/>
      <x v="6"/>
      <x/>
    </i>
    <i>
      <x v="9"/>
      <x v="2"/>
      <x v="2"/>
      <x v="1"/>
      <x v="3"/>
      <x v="7"/>
    </i>
    <i>
      <x v="10"/>
      <x v="2"/>
      <x v="2"/>
      <x v="1"/>
      <x v="3"/>
      <x v="7"/>
    </i>
    <i>
      <x v="11"/>
      <x v="2"/>
      <x v="5"/>
      <x v="1"/>
      <x v="3"/>
      <x v="6"/>
    </i>
    <i>
      <x v="12"/>
      <x v="5"/>
      <x v="5"/>
      <x v="1"/>
      <x v="3"/>
      <x v="6"/>
    </i>
    <i>
      <x v="13"/>
      <x v="2"/>
      <x v="5"/>
      <x v="1"/>
      <x v="9"/>
      <x v="11"/>
    </i>
    <i>
      <x v="14"/>
      <x v="6"/>
      <x v="2"/>
      <x v="1"/>
      <x v="10"/>
      <x v="2"/>
    </i>
    <i>
      <x v="15"/>
      <x v="7"/>
      <x v="2"/>
      <x v="1"/>
      <x v="10"/>
      <x v="2"/>
    </i>
    <i>
      <x v="16"/>
      <x v="7"/>
      <x v="2"/>
      <x v="1"/>
      <x v="10"/>
      <x v="2"/>
    </i>
    <i>
      <x v="17"/>
      <x v="5"/>
      <x v="2"/>
      <x v="1"/>
      <x v="3"/>
      <x v="7"/>
    </i>
    <i>
      <x v="18"/>
      <x v="1"/>
      <x v="2"/>
      <x v="1"/>
      <x v="4"/>
      <x v="6"/>
    </i>
    <i>
      <x v="19"/>
      <x v="6"/>
      <x v="5"/>
      <x v="1"/>
      <x v="4"/>
      <x v="12"/>
    </i>
    <i>
      <x v="20"/>
      <x v="6"/>
      <x v="5"/>
      <x v="1"/>
      <x v="11"/>
      <x v="1"/>
    </i>
    <i>
      <x v="21"/>
      <x v="2"/>
      <x v="5"/>
      <x v="1"/>
      <x v="8"/>
      <x v="2"/>
    </i>
    <i>
      <x v="22"/>
      <x v="8"/>
      <x v="2"/>
      <x v="1"/>
      <x v="7"/>
      <x v="1"/>
    </i>
    <i>
      <x v="23"/>
      <x v="3"/>
      <x v="5"/>
      <x v="1"/>
      <x v="10"/>
      <x v="1"/>
    </i>
    <i>
      <x v="24"/>
      <x v="1"/>
      <x v="5"/>
      <x v="1"/>
      <x/>
      <x v="1"/>
    </i>
    <i>
      <x v="25"/>
      <x v="1"/>
      <x v="5"/>
      <x v="1"/>
      <x v="7"/>
      <x/>
    </i>
    <i>
      <x v="26"/>
      <x v="1"/>
      <x v="5"/>
      <x v="1"/>
      <x v="4"/>
      <x v="2"/>
    </i>
    <i>
      <x v="27"/>
      <x v="1"/>
      <x v="5"/>
      <x v="1"/>
      <x v="4"/>
      <x v="4"/>
    </i>
    <i>
      <x v="28"/>
      <x v="1"/>
      <x v="5"/>
      <x v="1"/>
      <x v="4"/>
      <x v="4"/>
    </i>
    <i>
      <x v="29"/>
      <x v="4"/>
      <x v="2"/>
      <x v="2"/>
      <x v="6"/>
      <x/>
    </i>
    <i>
      <x v="30"/>
      <x v="9"/>
      <x v="2"/>
      <x v="1"/>
      <x v="7"/>
      <x v="1"/>
    </i>
    <i>
      <x v="31"/>
      <x v="6"/>
      <x v="2"/>
      <x v="1"/>
      <x/>
      <x v="3"/>
    </i>
    <i>
      <x v="32"/>
      <x v="2"/>
      <x v="2"/>
      <x v="1"/>
      <x v="7"/>
      <x v="1"/>
    </i>
    <i>
      <x v="33"/>
      <x v="6"/>
      <x v="2"/>
      <x v="1"/>
      <x v="7"/>
      <x v="1"/>
    </i>
    <i>
      <x v="34"/>
      <x v="2"/>
      <x v="2"/>
      <x v="1"/>
      <x v="7"/>
      <x v="1"/>
    </i>
    <i>
      <x v="35"/>
      <x v="2"/>
      <x v="2"/>
      <x v="1"/>
      <x v="7"/>
      <x v="1"/>
    </i>
    <i>
      <x v="36"/>
      <x v="1"/>
      <x v="5"/>
      <x v="1"/>
      <x/>
      <x v="1"/>
    </i>
    <i>
      <x v="37"/>
      <x v="8"/>
      <x v="5"/>
      <x v="1"/>
      <x v="4"/>
      <x v="2"/>
    </i>
    <i>
      <x v="38"/>
      <x v="6"/>
      <x v="2"/>
      <x v="1"/>
      <x v="6"/>
      <x/>
    </i>
    <i>
      <x v="39"/>
      <x v="10"/>
      <x v="5"/>
      <x v="1"/>
      <x/>
      <x v="2"/>
    </i>
    <i>
      <x v="40"/>
      <x v="10"/>
      <x v="5"/>
      <x v="1"/>
      <x/>
      <x v="2"/>
    </i>
    <i>
      <x v="41"/>
      <x v="1"/>
      <x v="5"/>
      <x v="1"/>
      <x v="10"/>
      <x/>
    </i>
    <i t="grand">
      <x/>
    </i>
  </rowItems>
  <colItems count="1">
    <i/>
  </colItems>
  <pageFields count="1">
    <pageField fld="3" item="4" hier="-1"/>
  </pageFields>
  <dataFields count="1">
    <dataField name=" VALOR " fld="14" baseField="14" baseItem="1" numFmtId="44"/>
  </dataFields>
  <formats count="41">
    <format dxfId="245">
      <pivotArea type="all" dataOnly="0" outline="0" fieldPosition="0"/>
    </format>
    <format dxfId="244">
      <pivotArea outline="0" collapsedLevelsAreSubtotals="1" fieldPosition="0"/>
    </format>
    <format dxfId="243">
      <pivotArea dataOnly="0" labelOnly="1" grandRow="1" outline="0" fieldPosition="0"/>
    </format>
    <format dxfId="242">
      <pivotArea type="all" dataOnly="0" outline="0" fieldPosition="0"/>
    </format>
    <format dxfId="241">
      <pivotArea outline="0" collapsedLevelsAreSubtotals="1" fieldPosition="0"/>
    </format>
    <format dxfId="240">
      <pivotArea dataOnly="0" labelOnly="1" grandRow="1" outline="0" fieldPosition="0"/>
    </format>
    <format dxfId="239">
      <pivotArea outline="0" collapsedLevelsAreSubtotals="1" fieldPosition="0"/>
    </format>
    <format dxfId="238">
      <pivotArea dataOnly="0" labelOnly="1" grandRow="1" outline="0" fieldPosition="0"/>
    </format>
    <format dxfId="237">
      <pivotArea dataOnly="0" labelOnly="1" grandRow="1" outline="0" fieldPosition="0"/>
    </format>
    <format dxfId="236">
      <pivotArea grandRow="1" outline="0" collapsedLevelsAreSubtotals="1" fieldPosition="0"/>
    </format>
    <format dxfId="235">
      <pivotArea dataOnly="0" labelOnly="1" grandRow="1" outline="0" fieldPosition="0"/>
    </format>
    <format dxfId="234">
      <pivotArea type="all" dataOnly="0" outline="0" fieldPosition="0"/>
    </format>
    <format dxfId="233">
      <pivotArea outline="0" collapsedLevelsAreSubtotals="1" fieldPosition="0"/>
    </format>
    <format dxfId="232">
      <pivotArea dataOnly="0" labelOnly="1" grandRow="1" outline="0" fieldPosition="0"/>
    </format>
    <format dxfId="231">
      <pivotArea field="12" type="button" dataOnly="0" labelOnly="1" outline="0" axis="axisRow" fieldPosition="1"/>
    </format>
    <format dxfId="230">
      <pivotArea field="17" type="button" dataOnly="0" labelOnly="1" outline="0" axis="axisRow" fieldPosition="2"/>
    </format>
    <format dxfId="229">
      <pivotArea field="11" type="button" dataOnly="0" labelOnly="1" outline="0" axis="axisRow" fieldPosition="3"/>
    </format>
    <format dxfId="228">
      <pivotArea field="11" type="button" dataOnly="0" labelOnly="1" outline="0" axis="axisRow" fieldPosition="3"/>
    </format>
    <format dxfId="227">
      <pivotArea field="17" type="button" dataOnly="0" labelOnly="1" outline="0" axis="axisRow" fieldPosition="2"/>
    </format>
    <format dxfId="226">
      <pivotArea field="12" type="button" dataOnly="0" labelOnly="1" outline="0" axis="axisRow" fieldPosition="1"/>
    </format>
    <format dxfId="225">
      <pivotArea field="6" type="button" dataOnly="0" labelOnly="1" outline="0" axis="axisRow" fieldPosition="0"/>
    </format>
    <format dxfId="224">
      <pivotArea field="6" type="button" dataOnly="0" labelOnly="1" outline="0" axis="axisRow" fieldPosition="0"/>
    </format>
    <format dxfId="223">
      <pivotArea field="11" type="button" dataOnly="0" labelOnly="1" outline="0" axis="axisRow" fieldPosition="3"/>
    </format>
    <format dxfId="222">
      <pivotArea grandRow="1" outline="0" collapsedLevelsAreSubtotals="1" fieldPosition="0"/>
    </format>
    <format dxfId="221">
      <pivotArea outline="0" collapsedLevelsAreSubtotals="1" fieldPosition="0">
        <references count="1">
          <reference field="4294967294" count="1" selected="0">
            <x v="0"/>
          </reference>
        </references>
      </pivotArea>
    </format>
    <format dxfId="220">
      <pivotArea type="all" dataOnly="0" outline="0" fieldPosition="0"/>
    </format>
    <format dxfId="219">
      <pivotArea dataOnly="0" labelOnly="1" grandRow="1" outline="0" fieldPosition="0"/>
    </format>
    <format dxfId="218">
      <pivotArea type="all" dataOnly="0" outline="0" fieldPosition="0"/>
    </format>
    <format dxfId="217">
      <pivotArea dataOnly="0" labelOnly="1" grandRow="1" outline="0" fieldPosition="0"/>
    </format>
    <format dxfId="216">
      <pivotArea grandRow="1" outline="0" collapsedLevelsAreSubtotals="1" fieldPosition="0"/>
    </format>
    <format dxfId="215">
      <pivotArea dataOnly="0" labelOnly="1" grandRow="1" outline="0" offset="IV256" fieldPosition="0"/>
    </format>
    <format dxfId="214">
      <pivotArea type="all" dataOnly="0" outline="0" fieldPosition="0"/>
    </format>
    <format dxfId="213">
      <pivotArea outline="0" collapsedLevelsAreSubtotals="1" fieldPosition="0"/>
    </format>
    <format dxfId="212">
      <pivotArea dataOnly="0" labelOnly="1" outline="0" fieldPosition="0">
        <references count="1">
          <reference field="6" count="0"/>
        </references>
      </pivotArea>
    </format>
    <format dxfId="211">
      <pivotArea dataOnly="0" labelOnly="1" grandRow="1" outline="0" fieldPosition="0"/>
    </format>
    <format dxfId="210">
      <pivotArea dataOnly="0" labelOnly="1" outline="0" fieldPosition="0">
        <references count="1">
          <reference field="4294967294" count="1">
            <x v="0"/>
          </reference>
        </references>
      </pivotArea>
    </format>
    <format dxfId="209">
      <pivotArea type="all" dataOnly="0" outline="0" fieldPosition="0"/>
    </format>
    <format dxfId="208">
      <pivotArea outline="0" collapsedLevelsAreSubtotals="1" fieldPosition="0"/>
    </format>
    <format dxfId="207">
      <pivotArea dataOnly="0" labelOnly="1" outline="0" fieldPosition="0">
        <references count="1">
          <reference field="6" count="0"/>
        </references>
      </pivotArea>
    </format>
    <format dxfId="206">
      <pivotArea dataOnly="0" labelOnly="1" grandRow="1" outline="0" fieldPosition="0"/>
    </format>
    <format dxfId="205">
      <pivotArea dataOnly="0" labelOnly="1" outline="0" fieldPosition="0">
        <references count="1">
          <reference field="4294967294" count="1">
            <x v="0"/>
          </reference>
        </references>
      </pivotArea>
    </format>
  </formats>
  <pivotTableStyleInfo name="Estilo de Tabela Dinâmica 2" showRowHeaders="1" showColHeaders="1" showRowStripes="0" showColStripes="0" showLastColumn="1"/>
  <extLst>
    <ext xmlns:x14="http://schemas.microsoft.com/office/spreadsheetml/2009/9/main" uri="{962EF5D1-5CA2-4c93-8EF4-DBF5C05439D2}">
      <x14:pivotTableDefinition xmlns:xm="http://schemas.microsoft.com/office/excel/2006/main" fillDownLabelsDefault="1" hideValuesRow="1"/>
    </ext>
  </extLst>
</pivotTableDefinition>
</file>

<file path=xl/pivotTables/pivotTable3.xml><?xml version="1.0" encoding="utf-8"?>
<pivotTableDefinition xmlns="http://schemas.openxmlformats.org/spreadsheetml/2006/main" name="Tabela dinâmica1" cacheId="9" applyNumberFormats="0" applyBorderFormats="0" applyFontFormats="0" applyPatternFormats="0" applyAlignmentFormats="0" applyWidthHeightFormats="1" dataCaption="Valores" updatedVersion="5" minRefreshableVersion="3" colGrandTotals="0" itemPrintTitles="1" createdVersion="5" indent="0" compact="0" compactData="0" multipleFieldFilters="0">
  <location ref="A4:G13" firstHeaderRow="1" firstDataRow="1" firstDataCol="6" rowPageCount="1" colPageCount="1"/>
  <pivotFields count="18">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axis="axisPage" compact="0" numFmtId="3" outline="0" showAll="0" defaultSubtotal="0">
      <items count="7">
        <item x="3"/>
        <item x="2"/>
        <item x="6"/>
        <item x="0"/>
        <item x="1"/>
        <item x="4"/>
        <item x="5"/>
      </items>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axis="axisRow" compact="0" outline="0" showAll="0" defaultSubtotal="0">
      <items count="62">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s>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name="QUANTID. SOLICITADA" axis="axisRow" compact="0" outline="0" showAll="0" defaultSubtotal="0">
      <items count="12">
        <item x="0"/>
        <item x="10"/>
        <item x="1"/>
        <item x="6"/>
        <item x="8"/>
        <item x="11"/>
        <item x="5"/>
        <item x="2"/>
        <item x="3"/>
        <item x="7"/>
        <item x="4"/>
        <item x="9"/>
      </items>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numFmtId="44" outline="0" showAll="0" defaultSubtotal="0">
      <extLst>
        <ext xmlns:x14="http://schemas.microsoft.com/office/spreadsheetml/2009/9/main" uri="{2946ED86-A175-432a-8AC1-64E0C546D7DE}">
          <x14:pivotField fillDownLabels="1"/>
        </ext>
      </extLst>
    </pivotField>
    <pivotField axis="axisRow" compact="0" numFmtId="14" outline="0" showAll="0" defaultSubtotal="0">
      <items count="3">
        <item x="0"/>
        <item x="1"/>
        <item x="2"/>
      </items>
      <extLst>
        <ext xmlns:x14="http://schemas.microsoft.com/office/spreadsheetml/2009/9/main" uri="{2946ED86-A175-432a-8AC1-64E0C546D7DE}">
          <x14:pivotField fillDownLabels="1"/>
        </ext>
      </extLst>
    </pivotField>
    <pivotField axis="axisRow" compact="0" outline="0" showAll="0" defaultSubtotal="0">
      <items count="26">
        <item x="0"/>
        <item x="1"/>
        <item x="2"/>
        <item x="3"/>
        <item x="4"/>
        <item x="5"/>
        <item x="6"/>
        <item x="7"/>
        <item x="8"/>
        <item x="9"/>
        <item x="10"/>
        <item x="11"/>
        <item x="12"/>
        <item x="13"/>
        <item x="14"/>
        <item x="15"/>
        <item x="16"/>
        <item x="17"/>
        <item x="18"/>
        <item x="19"/>
        <item x="20"/>
        <item x="21"/>
        <item x="22"/>
        <item x="23"/>
        <item x="24"/>
        <item x="25"/>
      </items>
      <extLst>
        <ext xmlns:x14="http://schemas.microsoft.com/office/spreadsheetml/2009/9/main" uri="{2946ED86-A175-432a-8AC1-64E0C546D7DE}">
          <x14:pivotField fillDownLabels="1"/>
        </ext>
      </extLst>
    </pivotField>
    <pivotField axis="axisRow" compact="0" outline="0" showAll="0" defaultSubtotal="0">
      <items count="13">
        <item x="3"/>
        <item x="2"/>
        <item x="1"/>
        <item x="9"/>
        <item x="8"/>
        <item x="10"/>
        <item x="5"/>
        <item x="4"/>
        <item x="11"/>
        <item x="12"/>
        <item x="0"/>
        <item x="6"/>
        <item x="7"/>
      </items>
      <extLst>
        <ext xmlns:x14="http://schemas.microsoft.com/office/spreadsheetml/2009/9/main" uri="{2946ED86-A175-432a-8AC1-64E0C546D7DE}">
          <x14:pivotField fillDownLabels="1"/>
        </ext>
      </extLst>
    </pivotField>
    <pivotField name="VALOR " dataField="1" compact="0" numFmtId="44"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axis="axisRow" compact="0" outline="0" showAll="0" defaultSubtotal="0">
      <items count="9">
        <item x="3"/>
        <item x="0"/>
        <item x="2"/>
        <item m="1" x="4"/>
        <item m="1" x="8"/>
        <item x="1"/>
        <item m="1" x="6"/>
        <item m="1" x="5"/>
        <item m="1" x="7"/>
      </items>
      <extLst>
        <ext xmlns:x14="http://schemas.microsoft.com/office/spreadsheetml/2009/9/main" uri="{2946ED86-A175-432a-8AC1-64E0C546D7DE}">
          <x14:pivotField fillDownLabels="1"/>
        </ext>
      </extLst>
    </pivotField>
  </pivotFields>
  <rowFields count="6">
    <field x="6"/>
    <field x="12"/>
    <field x="17"/>
    <field x="11"/>
    <field x="8"/>
    <field x="13"/>
  </rowFields>
  <rowItems count="9">
    <i>
      <x v="8"/>
      <x v="23"/>
      <x v="2"/>
      <x v="2"/>
      <x v="7"/>
      <x v="1"/>
    </i>
    <i>
      <x v="9"/>
      <x v="2"/>
      <x v="2"/>
      <x v="1"/>
      <x v="7"/>
      <x v="1"/>
    </i>
    <i>
      <x v="18"/>
      <x v="24"/>
      <x v="2"/>
      <x v="2"/>
      <x v="7"/>
      <x v="1"/>
    </i>
    <i>
      <x v="21"/>
      <x v="2"/>
      <x v="5"/>
      <x v="1"/>
      <x v="10"/>
      <x v="1"/>
    </i>
    <i>
      <x v="42"/>
      <x v="2"/>
      <x v="2"/>
      <x v="1"/>
      <x v="7"/>
      <x v="1"/>
    </i>
    <i r="1">
      <x v="23"/>
      <x v="2"/>
      <x v="2"/>
      <x v="7"/>
      <x v="1"/>
    </i>
    <i>
      <x v="43"/>
      <x v="11"/>
      <x v="5"/>
      <x v="2"/>
      <x v="7"/>
      <x/>
    </i>
    <i>
      <x v="61"/>
      <x v="11"/>
      <x v="2"/>
      <x v="2"/>
      <x v="6"/>
      <x v="1"/>
    </i>
    <i t="grand">
      <x/>
    </i>
  </rowItems>
  <colItems count="1">
    <i/>
  </colItems>
  <pageFields count="1">
    <pageField fld="3" item="1" hier="-1"/>
  </pageFields>
  <dataFields count="1">
    <dataField name=" VALOR " fld="14" baseField="14" baseItem="1" numFmtId="44"/>
  </dataFields>
  <formats count="41">
    <format dxfId="204">
      <pivotArea type="all" dataOnly="0" outline="0" fieldPosition="0"/>
    </format>
    <format dxfId="203">
      <pivotArea outline="0" collapsedLevelsAreSubtotals="1" fieldPosition="0"/>
    </format>
    <format dxfId="202">
      <pivotArea dataOnly="0" labelOnly="1" grandRow="1" outline="0" fieldPosition="0"/>
    </format>
    <format dxfId="201">
      <pivotArea type="all" dataOnly="0" outline="0" fieldPosition="0"/>
    </format>
    <format dxfId="200">
      <pivotArea outline="0" collapsedLevelsAreSubtotals="1" fieldPosition="0"/>
    </format>
    <format dxfId="199">
      <pivotArea dataOnly="0" labelOnly="1" grandRow="1" outline="0" fieldPosition="0"/>
    </format>
    <format dxfId="198">
      <pivotArea outline="0" collapsedLevelsAreSubtotals="1" fieldPosition="0"/>
    </format>
    <format dxfId="197">
      <pivotArea dataOnly="0" labelOnly="1" grandRow="1" outline="0" fieldPosition="0"/>
    </format>
    <format dxfId="196">
      <pivotArea dataOnly="0" labelOnly="1" grandRow="1" outline="0" fieldPosition="0"/>
    </format>
    <format dxfId="195">
      <pivotArea grandRow="1" outline="0" collapsedLevelsAreSubtotals="1" fieldPosition="0"/>
    </format>
    <format dxfId="194">
      <pivotArea dataOnly="0" labelOnly="1" grandRow="1" outline="0" fieldPosition="0"/>
    </format>
    <format dxfId="193">
      <pivotArea type="all" dataOnly="0" outline="0" fieldPosition="0"/>
    </format>
    <format dxfId="192">
      <pivotArea outline="0" collapsedLevelsAreSubtotals="1" fieldPosition="0"/>
    </format>
    <format dxfId="191">
      <pivotArea dataOnly="0" labelOnly="1" grandRow="1" outline="0" fieldPosition="0"/>
    </format>
    <format dxfId="190">
      <pivotArea field="12" type="button" dataOnly="0" labelOnly="1" outline="0" axis="axisRow" fieldPosition="1"/>
    </format>
    <format dxfId="189">
      <pivotArea field="17" type="button" dataOnly="0" labelOnly="1" outline="0" axis="axisRow" fieldPosition="2"/>
    </format>
    <format dxfId="188">
      <pivotArea field="11" type="button" dataOnly="0" labelOnly="1" outline="0" axis="axisRow" fieldPosition="3"/>
    </format>
    <format dxfId="187">
      <pivotArea field="11" type="button" dataOnly="0" labelOnly="1" outline="0" axis="axisRow" fieldPosition="3"/>
    </format>
    <format dxfId="186">
      <pivotArea field="17" type="button" dataOnly="0" labelOnly="1" outline="0" axis="axisRow" fieldPosition="2"/>
    </format>
    <format dxfId="185">
      <pivotArea field="12" type="button" dataOnly="0" labelOnly="1" outline="0" axis="axisRow" fieldPosition="1"/>
    </format>
    <format dxfId="184">
      <pivotArea field="6" type="button" dataOnly="0" labelOnly="1" outline="0" axis="axisRow" fieldPosition="0"/>
    </format>
    <format dxfId="183">
      <pivotArea field="6" type="button" dataOnly="0" labelOnly="1" outline="0" axis="axisRow" fieldPosition="0"/>
    </format>
    <format dxfId="182">
      <pivotArea field="11" type="button" dataOnly="0" labelOnly="1" outline="0" axis="axisRow" fieldPosition="3"/>
    </format>
    <format dxfId="181">
      <pivotArea grandRow="1" outline="0" collapsedLevelsAreSubtotals="1" fieldPosition="0"/>
    </format>
    <format dxfId="180">
      <pivotArea outline="0" collapsedLevelsAreSubtotals="1" fieldPosition="0">
        <references count="1">
          <reference field="4294967294" count="1" selected="0">
            <x v="0"/>
          </reference>
        </references>
      </pivotArea>
    </format>
    <format dxfId="179">
      <pivotArea type="all" dataOnly="0" outline="0" fieldPosition="0"/>
    </format>
    <format dxfId="178">
      <pivotArea dataOnly="0" labelOnly="1" grandRow="1" outline="0" fieldPosition="0"/>
    </format>
    <format dxfId="177">
      <pivotArea type="all" dataOnly="0" outline="0" fieldPosition="0"/>
    </format>
    <format dxfId="176">
      <pivotArea dataOnly="0" labelOnly="1" grandRow="1" outline="0" fieldPosition="0"/>
    </format>
    <format dxfId="175">
      <pivotArea grandRow="1" outline="0" collapsedLevelsAreSubtotals="1" fieldPosition="0"/>
    </format>
    <format dxfId="174">
      <pivotArea dataOnly="0" labelOnly="1" grandRow="1" outline="0" offset="IV256" fieldPosition="0"/>
    </format>
    <format dxfId="173">
      <pivotArea type="all" dataOnly="0" outline="0" fieldPosition="0"/>
    </format>
    <format dxfId="172">
      <pivotArea outline="0" collapsedLevelsAreSubtotals="1" fieldPosition="0"/>
    </format>
    <format dxfId="171">
      <pivotArea dataOnly="0" labelOnly="1" outline="0" fieldPosition="0">
        <references count="1">
          <reference field="6" count="0"/>
        </references>
      </pivotArea>
    </format>
    <format dxfId="170">
      <pivotArea dataOnly="0" labelOnly="1" grandRow="1" outline="0" fieldPosition="0"/>
    </format>
    <format dxfId="169">
      <pivotArea dataOnly="0" labelOnly="1" outline="0" fieldPosition="0">
        <references count="1">
          <reference field="4294967294" count="1">
            <x v="0"/>
          </reference>
        </references>
      </pivotArea>
    </format>
    <format dxfId="168">
      <pivotArea type="all" dataOnly="0" outline="0" fieldPosition="0"/>
    </format>
    <format dxfId="167">
      <pivotArea outline="0" collapsedLevelsAreSubtotals="1" fieldPosition="0"/>
    </format>
    <format dxfId="166">
      <pivotArea dataOnly="0" labelOnly="1" outline="0" fieldPosition="0">
        <references count="1">
          <reference field="6" count="0"/>
        </references>
      </pivotArea>
    </format>
    <format dxfId="165">
      <pivotArea dataOnly="0" labelOnly="1" grandRow="1" outline="0" fieldPosition="0"/>
    </format>
    <format dxfId="164">
      <pivotArea dataOnly="0" labelOnly="1" outline="0" fieldPosition="0">
        <references count="1">
          <reference field="4294967294" count="1">
            <x v="0"/>
          </reference>
        </references>
      </pivotArea>
    </format>
  </formats>
  <pivotTableStyleInfo name="Estilo de Tabela Dinâmica 2" showRowHeaders="1" showColHeaders="1" showRowStripes="0" showColStripes="0" showLastColumn="1"/>
  <extLst>
    <ext xmlns:x14="http://schemas.microsoft.com/office/spreadsheetml/2009/9/main" uri="{962EF5D1-5CA2-4c93-8EF4-DBF5C05439D2}">
      <x14:pivotTableDefinition xmlns:xm="http://schemas.microsoft.com/office/excel/2006/main" fillDownLabelsDefault="1" hideValuesRow="1"/>
    </ext>
  </extLst>
</pivotTableDefinition>
</file>

<file path=xl/pivotTables/pivotTable4.xml><?xml version="1.0" encoding="utf-8"?>
<pivotTableDefinition xmlns="http://schemas.openxmlformats.org/spreadsheetml/2006/main" name="Tabela dinâmica1" cacheId="9" applyNumberFormats="0" applyBorderFormats="0" applyFontFormats="0" applyPatternFormats="0" applyAlignmentFormats="0" applyWidthHeightFormats="1" dataCaption="Valores" updatedVersion="5" minRefreshableVersion="3" colGrandTotals="0" itemPrintTitles="1" createdVersion="5" indent="0" compact="0" compactData="0" multipleFieldFilters="0">
  <location ref="A4:G32" firstHeaderRow="1" firstDataRow="1" firstDataCol="6" rowPageCount="1" colPageCount="1"/>
  <pivotFields count="18">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axis="axisPage" compact="0" numFmtId="3" outline="0" showAll="0" defaultSubtotal="0">
      <items count="7">
        <item x="3"/>
        <item x="2"/>
        <item x="6"/>
        <item x="0"/>
        <item x="1"/>
        <item x="4"/>
        <item x="5"/>
      </items>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axis="axisRow" compact="0" outline="0" showAll="0" defaultSubtotal="0">
      <items count="62">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s>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name="QUANTID. SOLICITADA" axis="axisRow" compact="0" outline="0" showAll="0" defaultSubtotal="0">
      <items count="12">
        <item x="0"/>
        <item x="10"/>
        <item x="1"/>
        <item x="6"/>
        <item x="8"/>
        <item x="11"/>
        <item x="5"/>
        <item x="2"/>
        <item x="3"/>
        <item x="7"/>
        <item x="4"/>
        <item x="9"/>
      </items>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numFmtId="44" outline="0" showAll="0" defaultSubtotal="0">
      <extLst>
        <ext xmlns:x14="http://schemas.microsoft.com/office/spreadsheetml/2009/9/main" uri="{2946ED86-A175-432a-8AC1-64E0C546D7DE}">
          <x14:pivotField fillDownLabels="1"/>
        </ext>
      </extLst>
    </pivotField>
    <pivotField axis="axisRow" compact="0" numFmtId="14" outline="0" showAll="0" defaultSubtotal="0">
      <items count="3">
        <item x="0"/>
        <item x="1"/>
        <item x="2"/>
      </items>
      <extLst>
        <ext xmlns:x14="http://schemas.microsoft.com/office/spreadsheetml/2009/9/main" uri="{2946ED86-A175-432a-8AC1-64E0C546D7DE}">
          <x14:pivotField fillDownLabels="1"/>
        </ext>
      </extLst>
    </pivotField>
    <pivotField axis="axisRow" compact="0" outline="0" showAll="0" defaultSubtotal="0">
      <items count="26">
        <item x="0"/>
        <item x="1"/>
        <item x="2"/>
        <item x="3"/>
        <item x="4"/>
        <item x="5"/>
        <item x="6"/>
        <item x="7"/>
        <item x="8"/>
        <item x="9"/>
        <item x="10"/>
        <item x="11"/>
        <item x="12"/>
        <item x="13"/>
        <item x="14"/>
        <item x="15"/>
        <item x="16"/>
        <item x="17"/>
        <item x="18"/>
        <item x="19"/>
        <item x="20"/>
        <item x="21"/>
        <item x="22"/>
        <item x="23"/>
        <item x="24"/>
        <item x="25"/>
      </items>
      <extLst>
        <ext xmlns:x14="http://schemas.microsoft.com/office/spreadsheetml/2009/9/main" uri="{2946ED86-A175-432a-8AC1-64E0C546D7DE}">
          <x14:pivotField fillDownLabels="1"/>
        </ext>
      </extLst>
    </pivotField>
    <pivotField axis="axisRow" compact="0" outline="0" showAll="0" defaultSubtotal="0">
      <items count="13">
        <item x="3"/>
        <item x="2"/>
        <item x="1"/>
        <item x="9"/>
        <item x="8"/>
        <item x="10"/>
        <item x="5"/>
        <item x="4"/>
        <item x="11"/>
        <item x="12"/>
        <item x="0"/>
        <item x="6"/>
        <item x="7"/>
      </items>
      <extLst>
        <ext xmlns:x14="http://schemas.microsoft.com/office/spreadsheetml/2009/9/main" uri="{2946ED86-A175-432a-8AC1-64E0C546D7DE}">
          <x14:pivotField fillDownLabels="1"/>
        </ext>
      </extLst>
    </pivotField>
    <pivotField name="VALOR " dataField="1" compact="0" numFmtId="44"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axis="axisRow" compact="0" outline="0" showAll="0" defaultSubtotal="0">
      <items count="9">
        <item x="3"/>
        <item x="0"/>
        <item x="2"/>
        <item m="1" x="4"/>
        <item m="1" x="8"/>
        <item x="1"/>
        <item m="1" x="6"/>
        <item m="1" x="5"/>
        <item m="1" x="7"/>
      </items>
      <extLst>
        <ext xmlns:x14="http://schemas.microsoft.com/office/spreadsheetml/2009/9/main" uri="{2946ED86-A175-432a-8AC1-64E0C546D7DE}">
          <x14:pivotField fillDownLabels="1"/>
        </ext>
      </extLst>
    </pivotField>
  </pivotFields>
  <rowFields count="6">
    <field x="6"/>
    <field x="12"/>
    <field x="17"/>
    <field x="11"/>
    <field x="8"/>
    <field x="13"/>
  </rowFields>
  <rowItems count="28">
    <i>
      <x v="1"/>
      <x v="12"/>
      <x v="5"/>
      <x v="1"/>
      <x v="7"/>
      <x/>
    </i>
    <i>
      <x v="5"/>
      <x v="12"/>
      <x v="2"/>
      <x v="1"/>
      <x v="7"/>
      <x v="1"/>
    </i>
    <i>
      <x v="6"/>
      <x v="12"/>
      <x v="5"/>
      <x v="1"/>
      <x v="10"/>
      <x v="1"/>
    </i>
    <i>
      <x v="9"/>
      <x v="13"/>
      <x v="2"/>
      <x v="1"/>
      <x v="2"/>
      <x v="5"/>
    </i>
    <i>
      <x v="13"/>
      <x v="13"/>
      <x v="2"/>
      <x v="1"/>
      <x v="3"/>
      <x v="7"/>
    </i>
    <i>
      <x v="17"/>
      <x v="15"/>
      <x v="2"/>
      <x v="1"/>
      <x v="1"/>
      <x v="8"/>
    </i>
    <i>
      <x v="18"/>
      <x v="12"/>
      <x v="2"/>
      <x v="1"/>
      <x v="7"/>
      <x v="1"/>
    </i>
    <i r="1">
      <x v="25"/>
      <x v="2"/>
      <x v="2"/>
      <x v="4"/>
      <x v="5"/>
    </i>
    <i>
      <x v="19"/>
      <x v="14"/>
      <x v="5"/>
      <x v="1"/>
      <x v="2"/>
      <x v="2"/>
    </i>
    <i>
      <x v="20"/>
      <x v="14"/>
      <x v="5"/>
      <x v="1"/>
      <x v="7"/>
      <x/>
    </i>
    <i>
      <x v="21"/>
      <x v="13"/>
      <x v="5"/>
      <x v="1"/>
      <x/>
      <x v="2"/>
    </i>
    <i>
      <x v="25"/>
      <x v="12"/>
      <x v="5"/>
      <x v="1"/>
      <x v="7"/>
      <x/>
    </i>
    <i>
      <x v="26"/>
      <x v="12"/>
      <x v="5"/>
      <x v="1"/>
      <x v="8"/>
      <x v="1"/>
    </i>
    <i>
      <x v="30"/>
      <x v="17"/>
      <x v="2"/>
      <x v="1"/>
      <x/>
      <x v="3"/>
    </i>
    <i>
      <x v="44"/>
      <x v="14"/>
      <x v="5"/>
      <x v="1"/>
      <x v="4"/>
      <x v="2"/>
    </i>
    <i>
      <x v="45"/>
      <x v="14"/>
      <x v="5"/>
      <x v="1"/>
      <x v="4"/>
      <x v="2"/>
    </i>
    <i>
      <x v="46"/>
      <x v="14"/>
      <x v="2"/>
      <x v="1"/>
      <x v="4"/>
      <x v="6"/>
    </i>
    <i>
      <x v="47"/>
      <x v="14"/>
      <x v="2"/>
      <x v="1"/>
      <x v="5"/>
      <x v="9"/>
    </i>
    <i>
      <x v="48"/>
      <x v="14"/>
      <x v="2"/>
      <x v="1"/>
      <x v="7"/>
      <x v="1"/>
    </i>
    <i>
      <x v="49"/>
      <x v="13"/>
      <x v="2"/>
      <x v="1"/>
      <x v="7"/>
      <x v="1"/>
    </i>
    <i>
      <x v="50"/>
      <x v="16"/>
      <x v="2"/>
      <x v="1"/>
      <x v="7"/>
      <x v="1"/>
    </i>
    <i>
      <x v="51"/>
      <x v="17"/>
      <x v="2"/>
      <x v="1"/>
      <x/>
      <x v="3"/>
    </i>
    <i>
      <x v="52"/>
      <x v="12"/>
      <x v="5"/>
      <x v="1"/>
      <x v="1"/>
      <x v="6"/>
    </i>
    <i>
      <x v="53"/>
      <x v="12"/>
      <x v="5"/>
      <x v="1"/>
      <x v="4"/>
      <x v="5"/>
    </i>
    <i>
      <x v="54"/>
      <x v="12"/>
      <x v="5"/>
      <x v="1"/>
      <x/>
      <x v="1"/>
    </i>
    <i>
      <x v="55"/>
      <x v="16"/>
      <x v="5"/>
      <x v="1"/>
      <x/>
      <x v="2"/>
    </i>
    <i>
      <x v="56"/>
      <x v="18"/>
      <x v="2"/>
      <x v="1"/>
      <x v="1"/>
      <x v="8"/>
    </i>
    <i t="grand">
      <x/>
    </i>
  </rowItems>
  <colItems count="1">
    <i/>
  </colItems>
  <pageFields count="1">
    <pageField fld="3" item="0" hier="-1"/>
  </pageFields>
  <dataFields count="1">
    <dataField name=" VALOR " fld="14" baseField="14" baseItem="1" numFmtId="44"/>
  </dataFields>
  <formats count="41">
    <format dxfId="163">
      <pivotArea type="all" dataOnly="0" outline="0" fieldPosition="0"/>
    </format>
    <format dxfId="162">
      <pivotArea outline="0" collapsedLevelsAreSubtotals="1" fieldPosition="0"/>
    </format>
    <format dxfId="161">
      <pivotArea dataOnly="0" labelOnly="1" grandRow="1" outline="0" fieldPosition="0"/>
    </format>
    <format dxfId="160">
      <pivotArea type="all" dataOnly="0" outline="0" fieldPosition="0"/>
    </format>
    <format dxfId="159">
      <pivotArea outline="0" collapsedLevelsAreSubtotals="1" fieldPosition="0"/>
    </format>
    <format dxfId="158">
      <pivotArea dataOnly="0" labelOnly="1" grandRow="1" outline="0" fieldPosition="0"/>
    </format>
    <format dxfId="157">
      <pivotArea outline="0" collapsedLevelsAreSubtotals="1" fieldPosition="0"/>
    </format>
    <format dxfId="156">
      <pivotArea dataOnly="0" labelOnly="1" grandRow="1" outline="0" fieldPosition="0"/>
    </format>
    <format dxfId="155">
      <pivotArea dataOnly="0" labelOnly="1" grandRow="1" outline="0" fieldPosition="0"/>
    </format>
    <format dxfId="154">
      <pivotArea grandRow="1" outline="0" collapsedLevelsAreSubtotals="1" fieldPosition="0"/>
    </format>
    <format dxfId="153">
      <pivotArea dataOnly="0" labelOnly="1" grandRow="1" outline="0" fieldPosition="0"/>
    </format>
    <format dxfId="152">
      <pivotArea type="all" dataOnly="0" outline="0" fieldPosition="0"/>
    </format>
    <format dxfId="151">
      <pivotArea outline="0" collapsedLevelsAreSubtotals="1" fieldPosition="0"/>
    </format>
    <format dxfId="150">
      <pivotArea dataOnly="0" labelOnly="1" grandRow="1" outline="0" fieldPosition="0"/>
    </format>
    <format dxfId="149">
      <pivotArea field="12" type="button" dataOnly="0" labelOnly="1" outline="0" axis="axisRow" fieldPosition="1"/>
    </format>
    <format dxfId="148">
      <pivotArea field="17" type="button" dataOnly="0" labelOnly="1" outline="0" axis="axisRow" fieldPosition="2"/>
    </format>
    <format dxfId="147">
      <pivotArea field="11" type="button" dataOnly="0" labelOnly="1" outline="0" axis="axisRow" fieldPosition="3"/>
    </format>
    <format dxfId="146">
      <pivotArea field="11" type="button" dataOnly="0" labelOnly="1" outline="0" axis="axisRow" fieldPosition="3"/>
    </format>
    <format dxfId="145">
      <pivotArea field="17" type="button" dataOnly="0" labelOnly="1" outline="0" axis="axisRow" fieldPosition="2"/>
    </format>
    <format dxfId="144">
      <pivotArea field="12" type="button" dataOnly="0" labelOnly="1" outline="0" axis="axisRow" fieldPosition="1"/>
    </format>
    <format dxfId="143">
      <pivotArea field="6" type="button" dataOnly="0" labelOnly="1" outline="0" axis="axisRow" fieldPosition="0"/>
    </format>
    <format dxfId="142">
      <pivotArea field="6" type="button" dataOnly="0" labelOnly="1" outline="0" axis="axisRow" fieldPosition="0"/>
    </format>
    <format dxfId="141">
      <pivotArea field="11" type="button" dataOnly="0" labelOnly="1" outline="0" axis="axisRow" fieldPosition="3"/>
    </format>
    <format dxfId="140">
      <pivotArea grandRow="1" outline="0" collapsedLevelsAreSubtotals="1" fieldPosition="0"/>
    </format>
    <format dxfId="139">
      <pivotArea outline="0" collapsedLevelsAreSubtotals="1" fieldPosition="0">
        <references count="1">
          <reference field="4294967294" count="1" selected="0">
            <x v="0"/>
          </reference>
        </references>
      </pivotArea>
    </format>
    <format dxfId="138">
      <pivotArea type="all" dataOnly="0" outline="0" fieldPosition="0"/>
    </format>
    <format dxfId="137">
      <pivotArea dataOnly="0" labelOnly="1" grandRow="1" outline="0" fieldPosition="0"/>
    </format>
    <format dxfId="136">
      <pivotArea type="all" dataOnly="0" outline="0" fieldPosition="0"/>
    </format>
    <format dxfId="135">
      <pivotArea dataOnly="0" labelOnly="1" grandRow="1" outline="0" fieldPosition="0"/>
    </format>
    <format dxfId="134">
      <pivotArea grandRow="1" outline="0" collapsedLevelsAreSubtotals="1" fieldPosition="0"/>
    </format>
    <format dxfId="133">
      <pivotArea dataOnly="0" labelOnly="1" grandRow="1" outline="0" offset="IV256" fieldPosition="0"/>
    </format>
    <format dxfId="132">
      <pivotArea type="all" dataOnly="0" outline="0" fieldPosition="0"/>
    </format>
    <format dxfId="131">
      <pivotArea outline="0" collapsedLevelsAreSubtotals="1" fieldPosition="0"/>
    </format>
    <format dxfId="130">
      <pivotArea dataOnly="0" labelOnly="1" outline="0" fieldPosition="0">
        <references count="1">
          <reference field="6" count="0"/>
        </references>
      </pivotArea>
    </format>
    <format dxfId="129">
      <pivotArea dataOnly="0" labelOnly="1" grandRow="1" outline="0" fieldPosition="0"/>
    </format>
    <format dxfId="128">
      <pivotArea dataOnly="0" labelOnly="1" outline="0" fieldPosition="0">
        <references count="1">
          <reference field="4294967294" count="1">
            <x v="0"/>
          </reference>
        </references>
      </pivotArea>
    </format>
    <format dxfId="127">
      <pivotArea type="all" dataOnly="0" outline="0" fieldPosition="0"/>
    </format>
    <format dxfId="126">
      <pivotArea outline="0" collapsedLevelsAreSubtotals="1" fieldPosition="0"/>
    </format>
    <format dxfId="125">
      <pivotArea dataOnly="0" labelOnly="1" outline="0" fieldPosition="0">
        <references count="1">
          <reference field="6" count="0"/>
        </references>
      </pivotArea>
    </format>
    <format dxfId="124">
      <pivotArea dataOnly="0" labelOnly="1" grandRow="1" outline="0" fieldPosition="0"/>
    </format>
    <format dxfId="123">
      <pivotArea dataOnly="0" labelOnly="1" outline="0" fieldPosition="0">
        <references count="1">
          <reference field="4294967294" count="1">
            <x v="0"/>
          </reference>
        </references>
      </pivotArea>
    </format>
  </formats>
  <pivotTableStyleInfo name="Estilo de Tabela Dinâmica 2" showRowHeaders="1" showColHeaders="1" showRowStripes="0" showColStripes="0" showLastColumn="1"/>
  <extLst>
    <ext xmlns:x14="http://schemas.microsoft.com/office/spreadsheetml/2009/9/main" uri="{962EF5D1-5CA2-4c93-8EF4-DBF5C05439D2}">
      <x14:pivotTableDefinition xmlns:xm="http://schemas.microsoft.com/office/excel/2006/main" fillDownLabelsDefault="1" hideValuesRow="1"/>
    </ext>
  </extLst>
</pivotTableDefinition>
</file>

<file path=xl/pivotTables/pivotTable5.xml><?xml version="1.0" encoding="utf-8"?>
<pivotTableDefinition xmlns="http://schemas.openxmlformats.org/spreadsheetml/2006/main" name="Tabela dinâmica1" cacheId="9" applyNumberFormats="0" applyBorderFormats="0" applyFontFormats="0" applyPatternFormats="0" applyAlignmentFormats="0" applyWidthHeightFormats="1" dataCaption="Valores" updatedVersion="5" minRefreshableVersion="3" colGrandTotals="0" itemPrintTitles="1" createdVersion="5" indent="0" compact="0" compactData="0" multipleFieldFilters="0">
  <location ref="A4:G24" firstHeaderRow="1" firstDataRow="1" firstDataCol="6" rowPageCount="1" colPageCount="1"/>
  <pivotFields count="18">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axis="axisPage" compact="0" numFmtId="3" outline="0" showAll="0" defaultSubtotal="0">
      <items count="7">
        <item x="3"/>
        <item x="2"/>
        <item x="6"/>
        <item x="0"/>
        <item x="1"/>
        <item x="4"/>
        <item x="5"/>
      </items>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axis="axisRow" compact="0" outline="0" showAll="0" defaultSubtotal="0">
      <items count="62">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s>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name="QUANTID. SOLICITADA" axis="axisRow" compact="0" outline="0" showAll="0" defaultSubtotal="0">
      <items count="12">
        <item x="0"/>
        <item x="10"/>
        <item x="1"/>
        <item x="6"/>
        <item x="8"/>
        <item x="11"/>
        <item x="5"/>
        <item x="2"/>
        <item x="3"/>
        <item x="7"/>
        <item x="4"/>
        <item x="9"/>
      </items>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numFmtId="44" outline="0" showAll="0" defaultSubtotal="0">
      <extLst>
        <ext xmlns:x14="http://schemas.microsoft.com/office/spreadsheetml/2009/9/main" uri="{2946ED86-A175-432a-8AC1-64E0C546D7DE}">
          <x14:pivotField fillDownLabels="1"/>
        </ext>
      </extLst>
    </pivotField>
    <pivotField axis="axisRow" compact="0" numFmtId="14" outline="0" showAll="0" defaultSubtotal="0">
      <items count="3">
        <item x="0"/>
        <item x="1"/>
        <item x="2"/>
      </items>
      <extLst>
        <ext xmlns:x14="http://schemas.microsoft.com/office/spreadsheetml/2009/9/main" uri="{2946ED86-A175-432a-8AC1-64E0C546D7DE}">
          <x14:pivotField fillDownLabels="1"/>
        </ext>
      </extLst>
    </pivotField>
    <pivotField axis="axisRow" compact="0" outline="0" showAll="0" defaultSubtotal="0">
      <items count="26">
        <item x="0"/>
        <item x="1"/>
        <item x="2"/>
        <item x="3"/>
        <item x="4"/>
        <item x="5"/>
        <item x="6"/>
        <item x="7"/>
        <item x="8"/>
        <item x="9"/>
        <item x="10"/>
        <item x="11"/>
        <item x="12"/>
        <item x="13"/>
        <item x="14"/>
        <item x="15"/>
        <item x="16"/>
        <item x="17"/>
        <item x="18"/>
        <item x="19"/>
        <item x="20"/>
        <item x="21"/>
        <item x="22"/>
        <item x="23"/>
        <item x="24"/>
        <item x="25"/>
      </items>
      <extLst>
        <ext xmlns:x14="http://schemas.microsoft.com/office/spreadsheetml/2009/9/main" uri="{2946ED86-A175-432a-8AC1-64E0C546D7DE}">
          <x14:pivotField fillDownLabels="1"/>
        </ext>
      </extLst>
    </pivotField>
    <pivotField axis="axisRow" compact="0" outline="0" showAll="0" defaultSubtotal="0">
      <items count="13">
        <item x="3"/>
        <item x="2"/>
        <item x="1"/>
        <item x="9"/>
        <item x="8"/>
        <item x="10"/>
        <item x="5"/>
        <item x="4"/>
        <item x="11"/>
        <item x="12"/>
        <item x="0"/>
        <item x="6"/>
        <item x="7"/>
      </items>
      <extLst>
        <ext xmlns:x14="http://schemas.microsoft.com/office/spreadsheetml/2009/9/main" uri="{2946ED86-A175-432a-8AC1-64E0C546D7DE}">
          <x14:pivotField fillDownLabels="1"/>
        </ext>
      </extLst>
    </pivotField>
    <pivotField name="VALOR " dataField="1" compact="0" numFmtId="44"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axis="axisRow" compact="0" outline="0" showAll="0" defaultSubtotal="0">
      <items count="9">
        <item x="3"/>
        <item x="0"/>
        <item x="2"/>
        <item m="1" x="4"/>
        <item m="1" x="8"/>
        <item x="1"/>
        <item m="1" x="6"/>
        <item m="1" x="5"/>
        <item m="1" x="7"/>
      </items>
      <extLst>
        <ext xmlns:x14="http://schemas.microsoft.com/office/spreadsheetml/2009/9/main" uri="{2946ED86-A175-432a-8AC1-64E0C546D7DE}">
          <x14:pivotField fillDownLabels="1"/>
        </ext>
      </extLst>
    </pivotField>
  </pivotFields>
  <rowFields count="6">
    <field x="6"/>
    <field x="12"/>
    <field x="17"/>
    <field x="11"/>
    <field x="8"/>
    <field x="13"/>
  </rowFields>
  <rowItems count="20">
    <i>
      <x v="3"/>
      <x v="2"/>
      <x v="2"/>
      <x v="1"/>
      <x v="6"/>
      <x/>
    </i>
    <i>
      <x v="11"/>
      <x v="2"/>
      <x v="2"/>
      <x v="1"/>
      <x v="8"/>
      <x v="4"/>
    </i>
    <i>
      <x v="12"/>
      <x v="5"/>
      <x v="2"/>
      <x v="1"/>
      <x v="8"/>
      <x v="4"/>
    </i>
    <i>
      <x v="13"/>
      <x v="2"/>
      <x v="2"/>
      <x v="1"/>
      <x v="8"/>
      <x v="4"/>
    </i>
    <i>
      <x v="17"/>
      <x v="5"/>
      <x v="2"/>
      <x v="1"/>
      <x v="8"/>
      <x v="4"/>
    </i>
    <i>
      <x v="30"/>
      <x v="9"/>
      <x v="2"/>
      <x v="1"/>
      <x/>
      <x v="3"/>
    </i>
    <i>
      <x v="32"/>
      <x v="2"/>
      <x v="2"/>
      <x v="1"/>
      <x v="6"/>
      <x/>
    </i>
    <i>
      <x v="33"/>
      <x v="6"/>
      <x v="2"/>
      <x v="1"/>
      <x v="6"/>
      <x/>
    </i>
    <i>
      <x v="34"/>
      <x v="2"/>
      <x v="2"/>
      <x v="1"/>
      <x v="6"/>
      <x/>
    </i>
    <i>
      <x v="35"/>
      <x v="2"/>
      <x v="2"/>
      <x v="1"/>
      <x v="6"/>
      <x/>
    </i>
    <i>
      <x v="41"/>
      <x v="1"/>
      <x v="2"/>
      <x v="1"/>
      <x v="6"/>
      <x/>
    </i>
    <i>
      <x v="42"/>
      <x v="2"/>
      <x v="2"/>
      <x v="1"/>
      <x v="8"/>
      <x v="4"/>
    </i>
    <i>
      <x v="48"/>
      <x v="6"/>
      <x v="5"/>
      <x v="1"/>
      <x v="8"/>
      <x v="2"/>
    </i>
    <i>
      <x v="50"/>
      <x v="3"/>
      <x v="2"/>
      <x v="1"/>
      <x v="6"/>
      <x/>
    </i>
    <i>
      <x v="56"/>
      <x v="20"/>
      <x v="2"/>
      <x v="1"/>
      <x v="4"/>
      <x v="6"/>
    </i>
    <i>
      <x v="57"/>
      <x v="19"/>
      <x v="2"/>
      <x v="1"/>
      <x v="4"/>
      <x v="6"/>
    </i>
    <i>
      <x v="58"/>
      <x v="2"/>
      <x v="2"/>
      <x v="1"/>
      <x v="8"/>
      <x v="4"/>
    </i>
    <i>
      <x v="59"/>
      <x v="2"/>
      <x v="2"/>
      <x v="1"/>
      <x v="10"/>
      <x v="2"/>
    </i>
    <i>
      <x v="60"/>
      <x v="2"/>
      <x v="2"/>
      <x v="1"/>
      <x v="6"/>
      <x/>
    </i>
    <i t="grand">
      <x/>
    </i>
  </rowItems>
  <colItems count="1">
    <i/>
  </colItems>
  <pageFields count="1">
    <pageField fld="3" item="5" hier="-1"/>
  </pageFields>
  <dataFields count="1">
    <dataField name=" VALOR " fld="14" baseField="14" baseItem="1" numFmtId="44"/>
  </dataFields>
  <formats count="41">
    <format dxfId="122">
      <pivotArea type="all" dataOnly="0" outline="0" fieldPosition="0"/>
    </format>
    <format dxfId="121">
      <pivotArea outline="0" collapsedLevelsAreSubtotals="1" fieldPosition="0"/>
    </format>
    <format dxfId="120">
      <pivotArea dataOnly="0" labelOnly="1" grandRow="1" outline="0" fieldPosition="0"/>
    </format>
    <format dxfId="119">
      <pivotArea type="all" dataOnly="0" outline="0" fieldPosition="0"/>
    </format>
    <format dxfId="118">
      <pivotArea outline="0" collapsedLevelsAreSubtotals="1" fieldPosition="0"/>
    </format>
    <format dxfId="117">
      <pivotArea dataOnly="0" labelOnly="1" grandRow="1" outline="0" fieldPosition="0"/>
    </format>
    <format dxfId="116">
      <pivotArea outline="0" collapsedLevelsAreSubtotals="1" fieldPosition="0"/>
    </format>
    <format dxfId="115">
      <pivotArea dataOnly="0" labelOnly="1" grandRow="1" outline="0" fieldPosition="0"/>
    </format>
    <format dxfId="114">
      <pivotArea dataOnly="0" labelOnly="1" grandRow="1" outline="0" fieldPosition="0"/>
    </format>
    <format dxfId="113">
      <pivotArea grandRow="1" outline="0" collapsedLevelsAreSubtotals="1" fieldPosition="0"/>
    </format>
    <format dxfId="112">
      <pivotArea dataOnly="0" labelOnly="1" grandRow="1" outline="0" fieldPosition="0"/>
    </format>
    <format dxfId="111">
      <pivotArea type="all" dataOnly="0" outline="0" fieldPosition="0"/>
    </format>
    <format dxfId="110">
      <pivotArea outline="0" collapsedLevelsAreSubtotals="1" fieldPosition="0"/>
    </format>
    <format dxfId="109">
      <pivotArea dataOnly="0" labelOnly="1" grandRow="1" outline="0" fieldPosition="0"/>
    </format>
    <format dxfId="108">
      <pivotArea field="12" type="button" dataOnly="0" labelOnly="1" outline="0" axis="axisRow" fieldPosition="1"/>
    </format>
    <format dxfId="107">
      <pivotArea field="17" type="button" dataOnly="0" labelOnly="1" outline="0" axis="axisRow" fieldPosition="2"/>
    </format>
    <format dxfId="106">
      <pivotArea field="11" type="button" dataOnly="0" labelOnly="1" outline="0" axis="axisRow" fieldPosition="3"/>
    </format>
    <format dxfId="105">
      <pivotArea field="11" type="button" dataOnly="0" labelOnly="1" outline="0" axis="axisRow" fieldPosition="3"/>
    </format>
    <format dxfId="104">
      <pivotArea field="17" type="button" dataOnly="0" labelOnly="1" outline="0" axis="axisRow" fieldPosition="2"/>
    </format>
    <format dxfId="103">
      <pivotArea field="12" type="button" dataOnly="0" labelOnly="1" outline="0" axis="axisRow" fieldPosition="1"/>
    </format>
    <format dxfId="102">
      <pivotArea field="6" type="button" dataOnly="0" labelOnly="1" outline="0" axis="axisRow" fieldPosition="0"/>
    </format>
    <format dxfId="101">
      <pivotArea field="6" type="button" dataOnly="0" labelOnly="1" outline="0" axis="axisRow" fieldPosition="0"/>
    </format>
    <format dxfId="100">
      <pivotArea field="11" type="button" dataOnly="0" labelOnly="1" outline="0" axis="axisRow" fieldPosition="3"/>
    </format>
    <format dxfId="99">
      <pivotArea grandRow="1" outline="0" collapsedLevelsAreSubtotals="1" fieldPosition="0"/>
    </format>
    <format dxfId="98">
      <pivotArea outline="0" collapsedLevelsAreSubtotals="1" fieldPosition="0">
        <references count="1">
          <reference field="4294967294" count="1" selected="0">
            <x v="0"/>
          </reference>
        </references>
      </pivotArea>
    </format>
    <format dxfId="97">
      <pivotArea type="all" dataOnly="0" outline="0" fieldPosition="0"/>
    </format>
    <format dxfId="96">
      <pivotArea dataOnly="0" labelOnly="1" grandRow="1" outline="0" fieldPosition="0"/>
    </format>
    <format dxfId="95">
      <pivotArea type="all" dataOnly="0" outline="0" fieldPosition="0"/>
    </format>
    <format dxfId="94">
      <pivotArea dataOnly="0" labelOnly="1" grandRow="1" outline="0" fieldPosition="0"/>
    </format>
    <format dxfId="93">
      <pivotArea grandRow="1" outline="0" collapsedLevelsAreSubtotals="1" fieldPosition="0"/>
    </format>
    <format dxfId="92">
      <pivotArea dataOnly="0" labelOnly="1" grandRow="1" outline="0" offset="IV256" fieldPosition="0"/>
    </format>
    <format dxfId="91">
      <pivotArea type="all" dataOnly="0" outline="0" fieldPosition="0"/>
    </format>
    <format dxfId="90">
      <pivotArea outline="0" collapsedLevelsAreSubtotals="1" fieldPosition="0"/>
    </format>
    <format dxfId="89">
      <pivotArea dataOnly="0" labelOnly="1" outline="0" fieldPosition="0">
        <references count="1">
          <reference field="6" count="0"/>
        </references>
      </pivotArea>
    </format>
    <format dxfId="88">
      <pivotArea dataOnly="0" labelOnly="1" grandRow="1" outline="0" fieldPosition="0"/>
    </format>
    <format dxfId="87">
      <pivotArea dataOnly="0" labelOnly="1" outline="0" fieldPosition="0">
        <references count="1">
          <reference field="4294967294" count="1">
            <x v="0"/>
          </reference>
        </references>
      </pivotArea>
    </format>
    <format dxfId="86">
      <pivotArea type="all" dataOnly="0" outline="0" fieldPosition="0"/>
    </format>
    <format dxfId="85">
      <pivotArea outline="0" collapsedLevelsAreSubtotals="1" fieldPosition="0"/>
    </format>
    <format dxfId="84">
      <pivotArea dataOnly="0" labelOnly="1" outline="0" fieldPosition="0">
        <references count="1">
          <reference field="6" count="0"/>
        </references>
      </pivotArea>
    </format>
    <format dxfId="83">
      <pivotArea dataOnly="0" labelOnly="1" grandRow="1" outline="0" fieldPosition="0"/>
    </format>
    <format dxfId="82">
      <pivotArea dataOnly="0" labelOnly="1" outline="0" fieldPosition="0">
        <references count="1">
          <reference field="4294967294" count="1">
            <x v="0"/>
          </reference>
        </references>
      </pivotArea>
    </format>
  </formats>
  <pivotTableStyleInfo name="Estilo de Tabela Dinâmica 2" showRowHeaders="1" showColHeaders="1" showRowStripes="0" showColStripes="0" showLastColumn="1"/>
  <extLst>
    <ext xmlns:x14="http://schemas.microsoft.com/office/spreadsheetml/2009/9/main" uri="{962EF5D1-5CA2-4c93-8EF4-DBF5C05439D2}">
      <x14:pivotTableDefinition xmlns:xm="http://schemas.microsoft.com/office/excel/2006/main" fillDownLabelsDefault="1" hideValuesRow="1"/>
    </ext>
  </extLst>
</pivotTableDefinition>
</file>

<file path=xl/pivotTables/pivotTable6.xml><?xml version="1.0" encoding="utf-8"?>
<pivotTableDefinition xmlns="http://schemas.openxmlformats.org/spreadsheetml/2006/main" name="Tabela dinâmica1" cacheId="9" applyNumberFormats="0" applyBorderFormats="0" applyFontFormats="0" applyPatternFormats="0" applyAlignmentFormats="0" applyWidthHeightFormats="1" dataCaption="Valores" updatedVersion="5" minRefreshableVersion="3" colGrandTotals="0" itemPrintTitles="1" createdVersion="5" indent="0" compact="0" compactData="0" multipleFieldFilters="0">
  <location ref="A4:G11" firstHeaderRow="1" firstDataRow="1" firstDataCol="6" rowPageCount="1" colPageCount="1"/>
  <pivotFields count="18">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axis="axisPage" compact="0" numFmtId="3" outline="0" showAll="0" defaultSubtotal="0">
      <items count="7">
        <item x="3"/>
        <item x="2"/>
        <item x="6"/>
        <item x="0"/>
        <item x="1"/>
        <item x="4"/>
        <item x="5"/>
      </items>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axis="axisRow" compact="0" outline="0" showAll="0" defaultSubtotal="0">
      <items count="62">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s>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name="QUANTID. SOLICITADA" axis="axisRow" compact="0" outline="0" showAll="0" defaultSubtotal="0">
      <items count="12">
        <item x="0"/>
        <item x="10"/>
        <item x="1"/>
        <item x="6"/>
        <item x="8"/>
        <item x="11"/>
        <item x="5"/>
        <item x="2"/>
        <item x="3"/>
        <item x="7"/>
        <item x="4"/>
        <item x="9"/>
      </items>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numFmtId="44" outline="0" showAll="0" defaultSubtotal="0">
      <extLst>
        <ext xmlns:x14="http://schemas.microsoft.com/office/spreadsheetml/2009/9/main" uri="{2946ED86-A175-432a-8AC1-64E0C546D7DE}">
          <x14:pivotField fillDownLabels="1"/>
        </ext>
      </extLst>
    </pivotField>
    <pivotField axis="axisRow" compact="0" numFmtId="14" outline="0" showAll="0" defaultSubtotal="0">
      <items count="3">
        <item x="0"/>
        <item x="1"/>
        <item x="2"/>
      </items>
      <extLst>
        <ext xmlns:x14="http://schemas.microsoft.com/office/spreadsheetml/2009/9/main" uri="{2946ED86-A175-432a-8AC1-64E0C546D7DE}">
          <x14:pivotField fillDownLabels="1"/>
        </ext>
      </extLst>
    </pivotField>
    <pivotField axis="axisRow" compact="0" outline="0" showAll="0" defaultSubtotal="0">
      <items count="26">
        <item x="0"/>
        <item x="1"/>
        <item x="2"/>
        <item x="3"/>
        <item x="4"/>
        <item x="5"/>
        <item x="6"/>
        <item x="7"/>
        <item x="8"/>
        <item x="9"/>
        <item x="10"/>
        <item x="11"/>
        <item x="12"/>
        <item x="13"/>
        <item x="14"/>
        <item x="15"/>
        <item x="16"/>
        <item x="17"/>
        <item x="18"/>
        <item x="19"/>
        <item x="20"/>
        <item x="21"/>
        <item x="22"/>
        <item x="23"/>
        <item x="24"/>
        <item x="25"/>
      </items>
      <extLst>
        <ext xmlns:x14="http://schemas.microsoft.com/office/spreadsheetml/2009/9/main" uri="{2946ED86-A175-432a-8AC1-64E0C546D7DE}">
          <x14:pivotField fillDownLabels="1"/>
        </ext>
      </extLst>
    </pivotField>
    <pivotField axis="axisRow" compact="0" outline="0" showAll="0" defaultSubtotal="0">
      <items count="13">
        <item x="3"/>
        <item x="2"/>
        <item x="1"/>
        <item x="9"/>
        <item x="8"/>
        <item x="10"/>
        <item x="5"/>
        <item x="4"/>
        <item x="11"/>
        <item x="12"/>
        <item x="0"/>
        <item x="6"/>
        <item x="7"/>
      </items>
      <extLst>
        <ext xmlns:x14="http://schemas.microsoft.com/office/spreadsheetml/2009/9/main" uri="{2946ED86-A175-432a-8AC1-64E0C546D7DE}">
          <x14:pivotField fillDownLabels="1"/>
        </ext>
      </extLst>
    </pivotField>
    <pivotField name="VALOR " dataField="1" compact="0" numFmtId="44"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axis="axisRow" compact="0" outline="0" showAll="0" defaultSubtotal="0">
      <items count="9">
        <item x="3"/>
        <item x="0"/>
        <item x="2"/>
        <item m="1" x="4"/>
        <item m="1" x="8"/>
        <item x="1"/>
        <item m="1" x="6"/>
        <item m="1" x="5"/>
        <item m="1" x="7"/>
      </items>
      <extLst>
        <ext xmlns:x14="http://schemas.microsoft.com/office/spreadsheetml/2009/9/main" uri="{2946ED86-A175-432a-8AC1-64E0C546D7DE}">
          <x14:pivotField fillDownLabels="1"/>
        </ext>
      </extLst>
    </pivotField>
  </pivotFields>
  <rowFields count="6">
    <field x="6"/>
    <field x="12"/>
    <field x="17"/>
    <field x="11"/>
    <field x="8"/>
    <field x="13"/>
  </rowFields>
  <rowItems count="7">
    <i>
      <x v="1"/>
      <x v="1"/>
      <x v="5"/>
      <x v="1"/>
      <x v="7"/>
      <x/>
    </i>
    <i>
      <x v="21"/>
      <x v="2"/>
      <x v="2"/>
      <x v="1"/>
      <x v="6"/>
      <x/>
    </i>
    <i>
      <x v="25"/>
      <x v="1"/>
      <x v="2"/>
      <x v="1"/>
      <x v="6"/>
      <x/>
    </i>
    <i>
      <x v="36"/>
      <x v="1"/>
      <x v="2"/>
      <x v="1"/>
      <x v="6"/>
      <x/>
    </i>
    <i>
      <x v="43"/>
      <x v="21"/>
      <x v="2"/>
      <x v="2"/>
      <x v="6"/>
      <x/>
    </i>
    <i>
      <x v="61"/>
      <x v="21"/>
      <x v="2"/>
      <x v="2"/>
      <x v="6"/>
      <x/>
    </i>
    <i t="grand">
      <x/>
    </i>
  </rowItems>
  <colItems count="1">
    <i/>
  </colItems>
  <pageFields count="1">
    <pageField fld="3" item="6" hier="-1"/>
  </pageFields>
  <dataFields count="1">
    <dataField name=" VALOR " fld="14" baseField="14" baseItem="1" numFmtId="44"/>
  </dataFields>
  <formats count="41">
    <format dxfId="81">
      <pivotArea type="all" dataOnly="0" outline="0" fieldPosition="0"/>
    </format>
    <format dxfId="80">
      <pivotArea outline="0" collapsedLevelsAreSubtotals="1" fieldPosition="0"/>
    </format>
    <format dxfId="79">
      <pivotArea dataOnly="0" labelOnly="1" grandRow="1" outline="0" fieldPosition="0"/>
    </format>
    <format dxfId="78">
      <pivotArea type="all" dataOnly="0" outline="0" fieldPosition="0"/>
    </format>
    <format dxfId="77">
      <pivotArea outline="0" collapsedLevelsAreSubtotals="1" fieldPosition="0"/>
    </format>
    <format dxfId="76">
      <pivotArea dataOnly="0" labelOnly="1" grandRow="1" outline="0" fieldPosition="0"/>
    </format>
    <format dxfId="75">
      <pivotArea outline="0" collapsedLevelsAreSubtotals="1" fieldPosition="0"/>
    </format>
    <format dxfId="74">
      <pivotArea dataOnly="0" labelOnly="1" grandRow="1" outline="0" fieldPosition="0"/>
    </format>
    <format dxfId="73">
      <pivotArea dataOnly="0" labelOnly="1" grandRow="1" outline="0" fieldPosition="0"/>
    </format>
    <format dxfId="72">
      <pivotArea grandRow="1" outline="0" collapsedLevelsAreSubtotals="1" fieldPosition="0"/>
    </format>
    <format dxfId="71">
      <pivotArea dataOnly="0" labelOnly="1" grandRow="1" outline="0" fieldPosition="0"/>
    </format>
    <format dxfId="70">
      <pivotArea type="all" dataOnly="0" outline="0" fieldPosition="0"/>
    </format>
    <format dxfId="69">
      <pivotArea outline="0" collapsedLevelsAreSubtotals="1" fieldPosition="0"/>
    </format>
    <format dxfId="68">
      <pivotArea dataOnly="0" labelOnly="1" grandRow="1" outline="0" fieldPosition="0"/>
    </format>
    <format dxfId="67">
      <pivotArea field="12" type="button" dataOnly="0" labelOnly="1" outline="0" axis="axisRow" fieldPosition="1"/>
    </format>
    <format dxfId="66">
      <pivotArea field="17" type="button" dataOnly="0" labelOnly="1" outline="0" axis="axisRow" fieldPosition="2"/>
    </format>
    <format dxfId="65">
      <pivotArea field="11" type="button" dataOnly="0" labelOnly="1" outline="0" axis="axisRow" fieldPosition="3"/>
    </format>
    <format dxfId="64">
      <pivotArea field="11" type="button" dataOnly="0" labelOnly="1" outline="0" axis="axisRow" fieldPosition="3"/>
    </format>
    <format dxfId="63">
      <pivotArea field="17" type="button" dataOnly="0" labelOnly="1" outline="0" axis="axisRow" fieldPosition="2"/>
    </format>
    <format dxfId="62">
      <pivotArea field="12" type="button" dataOnly="0" labelOnly="1" outline="0" axis="axisRow" fieldPosition="1"/>
    </format>
    <format dxfId="61">
      <pivotArea field="6" type="button" dataOnly="0" labelOnly="1" outline="0" axis="axisRow" fieldPosition="0"/>
    </format>
    <format dxfId="60">
      <pivotArea field="6" type="button" dataOnly="0" labelOnly="1" outline="0" axis="axisRow" fieldPosition="0"/>
    </format>
    <format dxfId="59">
      <pivotArea field="11" type="button" dataOnly="0" labelOnly="1" outline="0" axis="axisRow" fieldPosition="3"/>
    </format>
    <format dxfId="58">
      <pivotArea grandRow="1" outline="0" collapsedLevelsAreSubtotals="1" fieldPosition="0"/>
    </format>
    <format dxfId="57">
      <pivotArea outline="0" collapsedLevelsAreSubtotals="1" fieldPosition="0">
        <references count="1">
          <reference field="4294967294" count="1" selected="0">
            <x v="0"/>
          </reference>
        </references>
      </pivotArea>
    </format>
    <format dxfId="56">
      <pivotArea type="all" dataOnly="0" outline="0" fieldPosition="0"/>
    </format>
    <format dxfId="55">
      <pivotArea dataOnly="0" labelOnly="1" grandRow="1" outline="0" fieldPosition="0"/>
    </format>
    <format dxfId="54">
      <pivotArea type="all" dataOnly="0" outline="0" fieldPosition="0"/>
    </format>
    <format dxfId="53">
      <pivotArea dataOnly="0" labelOnly="1" grandRow="1" outline="0" fieldPosition="0"/>
    </format>
    <format dxfId="52">
      <pivotArea grandRow="1" outline="0" collapsedLevelsAreSubtotals="1" fieldPosition="0"/>
    </format>
    <format dxfId="51">
      <pivotArea dataOnly="0" labelOnly="1" grandRow="1" outline="0" offset="IV256" fieldPosition="0"/>
    </format>
    <format dxfId="50">
      <pivotArea type="all" dataOnly="0" outline="0" fieldPosition="0"/>
    </format>
    <format dxfId="49">
      <pivotArea outline="0" collapsedLevelsAreSubtotals="1" fieldPosition="0"/>
    </format>
    <format dxfId="48">
      <pivotArea dataOnly="0" labelOnly="1" outline="0" fieldPosition="0">
        <references count="1">
          <reference field="6" count="0"/>
        </references>
      </pivotArea>
    </format>
    <format dxfId="47">
      <pivotArea dataOnly="0" labelOnly="1" grandRow="1" outline="0" fieldPosition="0"/>
    </format>
    <format dxfId="46">
      <pivotArea dataOnly="0" labelOnly="1" outline="0" fieldPosition="0">
        <references count="1">
          <reference field="4294967294" count="1">
            <x v="0"/>
          </reference>
        </references>
      </pivotArea>
    </format>
    <format dxfId="45">
      <pivotArea type="all" dataOnly="0" outline="0" fieldPosition="0"/>
    </format>
    <format dxfId="44">
      <pivotArea outline="0" collapsedLevelsAreSubtotals="1" fieldPosition="0"/>
    </format>
    <format dxfId="43">
      <pivotArea dataOnly="0" labelOnly="1" outline="0" fieldPosition="0">
        <references count="1">
          <reference field="6" count="0"/>
        </references>
      </pivotArea>
    </format>
    <format dxfId="42">
      <pivotArea dataOnly="0" labelOnly="1" grandRow="1" outline="0" fieldPosition="0"/>
    </format>
    <format dxfId="41">
      <pivotArea dataOnly="0" labelOnly="1" outline="0" fieldPosition="0">
        <references count="1">
          <reference field="4294967294" count="1">
            <x v="0"/>
          </reference>
        </references>
      </pivotArea>
    </format>
  </formats>
  <pivotTableStyleInfo name="Estilo de Tabela Dinâmica 2" showRowHeaders="1" showColHeaders="1" showRowStripes="0" showColStripes="0" showLastColumn="1"/>
  <extLst>
    <ext xmlns:x14="http://schemas.microsoft.com/office/spreadsheetml/2009/9/main" uri="{962EF5D1-5CA2-4c93-8EF4-DBF5C05439D2}">
      <x14:pivotTableDefinition xmlns:xm="http://schemas.microsoft.com/office/excel/2006/main" fillDownLabelsDefault="1" hideValuesRow="1"/>
    </ext>
  </extLst>
</pivotTableDefinition>
</file>

<file path=xl/pivotTables/pivotTable7.xml><?xml version="1.0" encoding="utf-8"?>
<pivotTableDefinition xmlns="http://schemas.openxmlformats.org/spreadsheetml/2006/main" name="Tabela dinâmica1" cacheId="9" applyNumberFormats="0" applyBorderFormats="0" applyFontFormats="0" applyPatternFormats="0" applyAlignmentFormats="0" applyWidthHeightFormats="1" dataCaption="Valores" updatedVersion="5" minRefreshableVersion="3" colGrandTotals="0" itemPrintTitles="1" createdVersion="5" indent="0" compact="0" compactData="0" multipleFieldFilters="0">
  <location ref="A4:G14" firstHeaderRow="1" firstDataRow="1" firstDataCol="6" rowPageCount="1" colPageCount="1"/>
  <pivotFields count="18">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axis="axisPage" compact="0" numFmtId="3" outline="0" showAll="0" defaultSubtotal="0">
      <items count="7">
        <item x="3"/>
        <item x="2"/>
        <item x="6"/>
        <item x="0"/>
        <item x="1"/>
        <item x="4"/>
        <item x="5"/>
      </items>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axis="axisRow" compact="0" outline="0" showAll="0" defaultSubtotal="0">
      <items count="62">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s>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name="QUANTID. SOLICITADA" axis="axisRow" compact="0" outline="0" showAll="0" defaultSubtotal="0">
      <items count="12">
        <item x="0"/>
        <item x="10"/>
        <item x="1"/>
        <item x="6"/>
        <item x="8"/>
        <item x="11"/>
        <item x="5"/>
        <item x="2"/>
        <item x="3"/>
        <item x="7"/>
        <item x="4"/>
        <item x="9"/>
      </items>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numFmtId="44" outline="0" showAll="0" defaultSubtotal="0">
      <extLst>
        <ext xmlns:x14="http://schemas.microsoft.com/office/spreadsheetml/2009/9/main" uri="{2946ED86-A175-432a-8AC1-64E0C546D7DE}">
          <x14:pivotField fillDownLabels="1"/>
        </ext>
      </extLst>
    </pivotField>
    <pivotField axis="axisRow" compact="0" numFmtId="14" outline="0" showAll="0" defaultSubtotal="0">
      <items count="3">
        <item x="0"/>
        <item x="1"/>
        <item x="2"/>
      </items>
      <extLst>
        <ext xmlns:x14="http://schemas.microsoft.com/office/spreadsheetml/2009/9/main" uri="{2946ED86-A175-432a-8AC1-64E0C546D7DE}">
          <x14:pivotField fillDownLabels="1"/>
        </ext>
      </extLst>
    </pivotField>
    <pivotField axis="axisRow" compact="0" outline="0" showAll="0" defaultSubtotal="0">
      <items count="26">
        <item x="0"/>
        <item x="1"/>
        <item x="2"/>
        <item x="3"/>
        <item x="4"/>
        <item x="5"/>
        <item x="6"/>
        <item x="7"/>
        <item x="8"/>
        <item x="9"/>
        <item x="10"/>
        <item x="11"/>
        <item x="12"/>
        <item x="13"/>
        <item x="14"/>
        <item x="15"/>
        <item x="16"/>
        <item x="17"/>
        <item x="18"/>
        <item x="19"/>
        <item x="20"/>
        <item x="21"/>
        <item x="22"/>
        <item x="23"/>
        <item x="24"/>
        <item x="25"/>
      </items>
      <extLst>
        <ext xmlns:x14="http://schemas.microsoft.com/office/spreadsheetml/2009/9/main" uri="{2946ED86-A175-432a-8AC1-64E0C546D7DE}">
          <x14:pivotField fillDownLabels="1"/>
        </ext>
      </extLst>
    </pivotField>
    <pivotField axis="axisRow" compact="0" outline="0" showAll="0" defaultSubtotal="0">
      <items count="13">
        <item x="3"/>
        <item x="2"/>
        <item x="1"/>
        <item x="9"/>
        <item x="8"/>
        <item x="10"/>
        <item x="5"/>
        <item x="4"/>
        <item x="11"/>
        <item x="12"/>
        <item x="0"/>
        <item x="6"/>
        <item x="7"/>
      </items>
      <extLst>
        <ext xmlns:x14="http://schemas.microsoft.com/office/spreadsheetml/2009/9/main" uri="{2946ED86-A175-432a-8AC1-64E0C546D7DE}">
          <x14:pivotField fillDownLabels="1"/>
        </ext>
      </extLst>
    </pivotField>
    <pivotField name="VALOR " dataField="1" compact="0" numFmtId="44"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axis="axisRow" compact="0" outline="0" showAll="0" defaultSubtotal="0">
      <items count="9">
        <item x="3"/>
        <item x="0"/>
        <item x="2"/>
        <item m="1" x="4"/>
        <item m="1" x="8"/>
        <item x="1"/>
        <item m="1" x="6"/>
        <item m="1" x="5"/>
        <item m="1" x="7"/>
      </items>
      <extLst>
        <ext xmlns:x14="http://schemas.microsoft.com/office/spreadsheetml/2009/9/main" uri="{2946ED86-A175-432a-8AC1-64E0C546D7DE}">
          <x14:pivotField fillDownLabels="1"/>
        </ext>
      </extLst>
    </pivotField>
  </pivotFields>
  <rowFields count="6">
    <field x="6"/>
    <field x="12"/>
    <field x="17"/>
    <field x="11"/>
    <field x="8"/>
    <field x="13"/>
  </rowFields>
  <rowItems count="10">
    <i>
      <x v="13"/>
      <x v="2"/>
      <x v="2"/>
      <x v="1"/>
      <x v="6"/>
      <x/>
    </i>
    <i>
      <x v="21"/>
      <x v="2"/>
      <x v="2"/>
      <x v="1"/>
      <x v="6"/>
      <x/>
    </i>
    <i>
      <x v="33"/>
      <x v="6"/>
      <x v="2"/>
      <x v="1"/>
      <x v="6"/>
      <x/>
    </i>
    <i>
      <x v="34"/>
      <x v="2"/>
      <x v="2"/>
      <x v="1"/>
      <x v="6"/>
      <x/>
    </i>
    <i>
      <x v="35"/>
      <x v="2"/>
      <x v="2"/>
      <x v="1"/>
      <x v="6"/>
      <x/>
    </i>
    <i>
      <x v="42"/>
      <x v="2"/>
      <x v="2"/>
      <x v="1"/>
      <x v="6"/>
      <x/>
    </i>
    <i>
      <x v="43"/>
      <x v="22"/>
      <x v="5"/>
      <x v="2"/>
      <x v="7"/>
      <x/>
    </i>
    <i>
      <x v="58"/>
      <x v="2"/>
      <x v="2"/>
      <x v="1"/>
      <x v="6"/>
      <x/>
    </i>
    <i>
      <x v="61"/>
      <x/>
      <x/>
      <x/>
      <x v="6"/>
      <x v="10"/>
    </i>
    <i t="grand">
      <x/>
    </i>
  </rowItems>
  <colItems count="1">
    <i/>
  </colItems>
  <pageFields count="1">
    <pageField fld="3" item="2" hier="-1"/>
  </pageFields>
  <dataFields count="1">
    <dataField name=" VALOR " fld="14" baseField="14" baseItem="1" numFmtId="44"/>
  </dataFields>
  <formats count="41">
    <format dxfId="40">
      <pivotArea type="all" dataOnly="0" outline="0" fieldPosition="0"/>
    </format>
    <format dxfId="39">
      <pivotArea outline="0" collapsedLevelsAreSubtotals="1" fieldPosition="0"/>
    </format>
    <format dxfId="38">
      <pivotArea dataOnly="0" labelOnly="1" grandRow="1" outline="0" fieldPosition="0"/>
    </format>
    <format dxfId="37">
      <pivotArea type="all" dataOnly="0" outline="0" fieldPosition="0"/>
    </format>
    <format dxfId="36">
      <pivotArea outline="0" collapsedLevelsAreSubtotals="1" fieldPosition="0"/>
    </format>
    <format dxfId="35">
      <pivotArea dataOnly="0" labelOnly="1" grandRow="1" outline="0" fieldPosition="0"/>
    </format>
    <format dxfId="34">
      <pivotArea outline="0" collapsedLevelsAreSubtotals="1" fieldPosition="0"/>
    </format>
    <format dxfId="33">
      <pivotArea dataOnly="0" labelOnly="1" grandRow="1" outline="0" fieldPosition="0"/>
    </format>
    <format dxfId="32">
      <pivotArea dataOnly="0" labelOnly="1" grandRow="1" outline="0" fieldPosition="0"/>
    </format>
    <format dxfId="31">
      <pivotArea grandRow="1" outline="0" collapsedLevelsAreSubtotals="1" fieldPosition="0"/>
    </format>
    <format dxfId="30">
      <pivotArea dataOnly="0" labelOnly="1" grandRow="1" outline="0" fieldPosition="0"/>
    </format>
    <format dxfId="29">
      <pivotArea type="all" dataOnly="0" outline="0" fieldPosition="0"/>
    </format>
    <format dxfId="28">
      <pivotArea outline="0" collapsedLevelsAreSubtotals="1" fieldPosition="0"/>
    </format>
    <format dxfId="27">
      <pivotArea dataOnly="0" labelOnly="1" grandRow="1" outline="0" fieldPosition="0"/>
    </format>
    <format dxfId="26">
      <pivotArea field="12" type="button" dataOnly="0" labelOnly="1" outline="0" axis="axisRow" fieldPosition="1"/>
    </format>
    <format dxfId="25">
      <pivotArea field="17" type="button" dataOnly="0" labelOnly="1" outline="0" axis="axisRow" fieldPosition="2"/>
    </format>
    <format dxfId="24">
      <pivotArea field="11" type="button" dataOnly="0" labelOnly="1" outline="0" axis="axisRow" fieldPosition="3"/>
    </format>
    <format dxfId="23">
      <pivotArea field="11" type="button" dataOnly="0" labelOnly="1" outline="0" axis="axisRow" fieldPosition="3"/>
    </format>
    <format dxfId="22">
      <pivotArea field="17" type="button" dataOnly="0" labelOnly="1" outline="0" axis="axisRow" fieldPosition="2"/>
    </format>
    <format dxfId="21">
      <pivotArea field="12" type="button" dataOnly="0" labelOnly="1" outline="0" axis="axisRow" fieldPosition="1"/>
    </format>
    <format dxfId="20">
      <pivotArea field="6" type="button" dataOnly="0" labelOnly="1" outline="0" axis="axisRow" fieldPosition="0"/>
    </format>
    <format dxfId="19">
      <pivotArea field="6" type="button" dataOnly="0" labelOnly="1" outline="0" axis="axisRow" fieldPosition="0"/>
    </format>
    <format dxfId="18">
      <pivotArea field="11" type="button" dataOnly="0" labelOnly="1" outline="0" axis="axisRow" fieldPosition="3"/>
    </format>
    <format dxfId="17">
      <pivotArea grandRow="1" outline="0" collapsedLevelsAreSubtotals="1" fieldPosition="0"/>
    </format>
    <format dxfId="16">
      <pivotArea outline="0" collapsedLevelsAreSubtotals="1" fieldPosition="0">
        <references count="1">
          <reference field="4294967294" count="1" selected="0">
            <x v="0"/>
          </reference>
        </references>
      </pivotArea>
    </format>
    <format dxfId="15">
      <pivotArea type="all" dataOnly="0" outline="0" fieldPosition="0"/>
    </format>
    <format dxfId="14">
      <pivotArea dataOnly="0" labelOnly="1" grandRow="1" outline="0" fieldPosition="0"/>
    </format>
    <format dxfId="13">
      <pivotArea type="all" dataOnly="0" outline="0" fieldPosition="0"/>
    </format>
    <format dxfId="12">
      <pivotArea dataOnly="0" labelOnly="1" grandRow="1" outline="0" fieldPosition="0"/>
    </format>
    <format dxfId="11">
      <pivotArea grandRow="1" outline="0" collapsedLevelsAreSubtotals="1" fieldPosition="0"/>
    </format>
    <format dxfId="10">
      <pivotArea dataOnly="0" labelOnly="1" grandRow="1" outline="0" offset="IV256" fieldPosition="0"/>
    </format>
    <format dxfId="9">
      <pivotArea type="all" dataOnly="0" outline="0" fieldPosition="0"/>
    </format>
    <format dxfId="8">
      <pivotArea outline="0" collapsedLevelsAreSubtotals="1" fieldPosition="0"/>
    </format>
    <format dxfId="7">
      <pivotArea dataOnly="0" labelOnly="1" outline="0" fieldPosition="0">
        <references count="1">
          <reference field="6" count="0"/>
        </references>
      </pivotArea>
    </format>
    <format dxfId="6">
      <pivotArea dataOnly="0" labelOnly="1" grandRow="1" outline="0" fieldPosition="0"/>
    </format>
    <format dxfId="5">
      <pivotArea dataOnly="0" labelOnly="1" outline="0" fieldPosition="0">
        <references count="1">
          <reference field="4294967294" count="1">
            <x v="0"/>
          </reference>
        </references>
      </pivotArea>
    </format>
    <format dxfId="4">
      <pivotArea type="all" dataOnly="0" outline="0" fieldPosition="0"/>
    </format>
    <format dxfId="3">
      <pivotArea outline="0" collapsedLevelsAreSubtotals="1" fieldPosition="0"/>
    </format>
    <format dxfId="2">
      <pivotArea dataOnly="0" labelOnly="1" outline="0" fieldPosition="0">
        <references count="1">
          <reference field="6" count="0"/>
        </references>
      </pivotArea>
    </format>
    <format dxfId="1">
      <pivotArea dataOnly="0" labelOnly="1" grandRow="1" outline="0" fieldPosition="0"/>
    </format>
    <format dxfId="0">
      <pivotArea dataOnly="0" labelOnly="1" outline="0" fieldPosition="0">
        <references count="1">
          <reference field="4294967294" count="1">
            <x v="0"/>
          </reference>
        </references>
      </pivotArea>
    </format>
  </formats>
  <pivotTableStyleInfo name="Estilo de Tabela Dinâmica 2" showRowHeaders="1" showColHeaders="1" showRowStripes="0" showColStripes="0" showLastColumn="1"/>
  <extLst>
    <ext xmlns:x14="http://schemas.microsoft.com/office/spreadsheetml/2009/9/main" uri="{962EF5D1-5CA2-4c93-8EF4-DBF5C05439D2}">
      <x14:pivotTableDefinition xmlns:xm="http://schemas.microsoft.com/office/excel/2006/main" fillDownLabelsDefault="1" hideValuesRow="1"/>
    </ext>
  </extLst>
</pivotTableDefinition>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Escritório">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ivotTable" Target="../pivotTables/pivotTable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ivotTable" Target="../pivotTables/pivotTable2.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ivotTable" Target="../pivotTables/pivotTable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ivotTable" Target="../pivotTables/pivotTable4.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ivotTable" Target="../pivotTables/pivotTable5.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ivotTable" Target="../pivotTables/pivotTable6.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ivotTable" Target="../pivotTables/pivotTable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2">
    <tabColor rgb="FFFF3399"/>
  </sheetPr>
  <dimension ref="A1:S136"/>
  <sheetViews>
    <sheetView view="pageBreakPreview" zoomScale="80" zoomScaleNormal="100" zoomScaleSheetLayoutView="80" workbookViewId="0">
      <pane ySplit="1" topLeftCell="A2" activePane="bottomLeft" state="frozen"/>
      <selection activeCell="D1" sqref="D1"/>
      <selection pane="bottomLeft" activeCell="A2" sqref="A2"/>
    </sheetView>
  </sheetViews>
  <sheetFormatPr defaultColWidth="9.140625" defaultRowHeight="15" x14ac:dyDescent="0.25"/>
  <cols>
    <col min="1" max="1" width="23.5703125" style="11" customWidth="1"/>
    <col min="2" max="2" width="16.5703125" style="11" customWidth="1"/>
    <col min="3" max="3" width="18" style="11" customWidth="1"/>
    <col min="4" max="4" width="16.140625" style="13" customWidth="1"/>
    <col min="5" max="5" width="28.140625" style="8" customWidth="1"/>
    <col min="6" max="6" width="13.85546875" style="13" customWidth="1"/>
    <col min="7" max="7" width="41.85546875" style="11" customWidth="1"/>
    <col min="8" max="8" width="17.140625" style="13" customWidth="1"/>
    <col min="9" max="9" width="20.28515625" style="13" customWidth="1"/>
    <col min="10" max="10" width="17.42578125" style="14" customWidth="1"/>
    <col min="11" max="11" width="15.85546875" style="14" customWidth="1"/>
    <col min="12" max="12" width="19.28515625" style="13" customWidth="1"/>
    <col min="13" max="13" width="22.5703125" style="13" customWidth="1"/>
    <col min="14" max="15" width="21.42578125" style="13" customWidth="1"/>
    <col min="16" max="16" width="23.7109375" style="13" customWidth="1"/>
    <col min="17" max="17" width="23.42578125" style="13" customWidth="1"/>
    <col min="18" max="18" width="32.5703125" style="8" customWidth="1"/>
    <col min="19" max="16384" width="9.140625" style="11"/>
  </cols>
  <sheetData>
    <row r="1" spans="1:19" s="7" customFormat="1" ht="31.5" x14ac:dyDescent="0.25">
      <c r="A1" s="6" t="s">
        <v>0</v>
      </c>
      <c r="B1" s="6" t="s">
        <v>1</v>
      </c>
      <c r="C1" s="6" t="s">
        <v>2</v>
      </c>
      <c r="D1" s="6" t="s">
        <v>3</v>
      </c>
      <c r="E1" s="6" t="s">
        <v>4</v>
      </c>
      <c r="F1" s="6" t="s">
        <v>5</v>
      </c>
      <c r="G1" s="6" t="s">
        <v>6</v>
      </c>
      <c r="H1" s="6" t="s">
        <v>17</v>
      </c>
      <c r="I1" s="6" t="s">
        <v>7</v>
      </c>
      <c r="J1" s="17" t="s">
        <v>8</v>
      </c>
      <c r="K1" s="17" t="s">
        <v>9</v>
      </c>
      <c r="L1" s="6" t="s">
        <v>10</v>
      </c>
      <c r="M1" s="6" t="s">
        <v>11</v>
      </c>
      <c r="N1" s="6" t="s">
        <v>12</v>
      </c>
      <c r="O1" s="6" t="s">
        <v>13</v>
      </c>
      <c r="P1" s="6" t="s">
        <v>14</v>
      </c>
      <c r="Q1" s="6" t="s">
        <v>15</v>
      </c>
      <c r="R1" s="6" t="s">
        <v>16</v>
      </c>
    </row>
    <row r="2" spans="1:19" ht="75" x14ac:dyDescent="0.25">
      <c r="A2" s="13" t="s">
        <v>26</v>
      </c>
      <c r="B2" s="8" t="s">
        <v>25</v>
      </c>
      <c r="C2" s="9">
        <v>43010</v>
      </c>
      <c r="D2" s="15">
        <v>100070</v>
      </c>
      <c r="E2" s="8" t="s">
        <v>28</v>
      </c>
      <c r="F2" s="13">
        <v>186</v>
      </c>
      <c r="G2" s="8" t="s">
        <v>131</v>
      </c>
      <c r="H2" s="13" t="s">
        <v>115</v>
      </c>
      <c r="I2" s="13">
        <v>4</v>
      </c>
      <c r="J2" s="14">
        <v>85</v>
      </c>
      <c r="K2" s="12">
        <f>J2*I2</f>
        <v>340</v>
      </c>
      <c r="L2" s="16" t="s">
        <v>20</v>
      </c>
      <c r="M2" s="16" t="s">
        <v>20</v>
      </c>
      <c r="N2" s="16" t="s">
        <v>20</v>
      </c>
      <c r="O2" s="16" t="s">
        <v>20</v>
      </c>
      <c r="P2" s="16" t="s">
        <v>20</v>
      </c>
      <c r="Q2" s="16" t="s">
        <v>20</v>
      </c>
      <c r="R2" s="8" t="s">
        <v>124</v>
      </c>
    </row>
    <row r="3" spans="1:19" ht="72" customHeight="1" x14ac:dyDescent="0.25">
      <c r="A3" s="13" t="s">
        <v>26</v>
      </c>
      <c r="B3" s="8" t="s">
        <v>25</v>
      </c>
      <c r="C3" s="9">
        <v>43010</v>
      </c>
      <c r="D3" s="15">
        <v>100070</v>
      </c>
      <c r="E3" s="8" t="s">
        <v>28</v>
      </c>
      <c r="F3" s="13">
        <v>77</v>
      </c>
      <c r="G3" s="8" t="s">
        <v>34</v>
      </c>
      <c r="H3" s="13" t="s">
        <v>115</v>
      </c>
      <c r="I3" s="13">
        <v>6</v>
      </c>
      <c r="J3" s="14">
        <v>135.69999999999999</v>
      </c>
      <c r="K3" s="12">
        <f t="shared" ref="K3:K11" si="0">J3*I3</f>
        <v>814.19999999999993</v>
      </c>
      <c r="L3" s="16">
        <v>42832</v>
      </c>
      <c r="M3" s="13" t="s">
        <v>89</v>
      </c>
      <c r="N3" s="13">
        <v>3</v>
      </c>
      <c r="O3" s="18">
        <f t="shared" ref="O3:O66" si="1">N3*J3</f>
        <v>407.09999999999997</v>
      </c>
      <c r="P3" s="42">
        <v>42886</v>
      </c>
      <c r="Q3" s="13">
        <v>1412</v>
      </c>
      <c r="R3" s="8" t="s">
        <v>137</v>
      </c>
    </row>
    <row r="4" spans="1:19" ht="45" x14ac:dyDescent="0.25">
      <c r="A4" s="13" t="s">
        <v>26</v>
      </c>
      <c r="B4" s="8" t="s">
        <v>25</v>
      </c>
      <c r="C4" s="9">
        <v>43010</v>
      </c>
      <c r="D4" s="15">
        <v>100070</v>
      </c>
      <c r="E4" s="8" t="s">
        <v>28</v>
      </c>
      <c r="F4" s="13">
        <v>180</v>
      </c>
      <c r="G4" s="8" t="s">
        <v>33</v>
      </c>
      <c r="H4" s="13" t="s">
        <v>115</v>
      </c>
      <c r="I4" s="13">
        <v>2</v>
      </c>
      <c r="J4" s="14">
        <v>39.9</v>
      </c>
      <c r="K4" s="12">
        <f t="shared" si="0"/>
        <v>79.8</v>
      </c>
      <c r="L4" s="16">
        <v>42832</v>
      </c>
      <c r="M4" s="13" t="s">
        <v>89</v>
      </c>
      <c r="N4" s="13">
        <v>2</v>
      </c>
      <c r="O4" s="18">
        <f t="shared" si="1"/>
        <v>79.8</v>
      </c>
      <c r="P4" s="42">
        <v>42886</v>
      </c>
      <c r="Q4" s="13">
        <v>1412</v>
      </c>
      <c r="R4" s="8" t="s">
        <v>108</v>
      </c>
    </row>
    <row r="5" spans="1:19" ht="45" x14ac:dyDescent="0.25">
      <c r="A5" s="13" t="s">
        <v>26</v>
      </c>
      <c r="B5" s="8" t="s">
        <v>25</v>
      </c>
      <c r="C5" s="9">
        <v>43010</v>
      </c>
      <c r="D5" s="15">
        <v>150100</v>
      </c>
      <c r="E5" s="8" t="s">
        <v>29</v>
      </c>
      <c r="F5" s="13">
        <v>38</v>
      </c>
      <c r="G5" s="8" t="s">
        <v>50</v>
      </c>
      <c r="H5" s="13" t="s">
        <v>116</v>
      </c>
      <c r="I5" s="13">
        <v>4</v>
      </c>
      <c r="J5" s="14">
        <v>37.869999999999997</v>
      </c>
      <c r="K5" s="12">
        <f t="shared" si="0"/>
        <v>151.47999999999999</v>
      </c>
      <c r="L5" s="16">
        <v>42832</v>
      </c>
      <c r="M5" s="13" t="s">
        <v>91</v>
      </c>
      <c r="N5" s="13">
        <v>1</v>
      </c>
      <c r="O5" s="18">
        <f t="shared" si="1"/>
        <v>37.869999999999997</v>
      </c>
      <c r="P5" s="42">
        <v>42894</v>
      </c>
      <c r="Q5" s="13">
        <v>8143</v>
      </c>
      <c r="R5" s="8" t="s">
        <v>137</v>
      </c>
    </row>
    <row r="6" spans="1:19" ht="45" x14ac:dyDescent="0.25">
      <c r="A6" s="13" t="s">
        <v>26</v>
      </c>
      <c r="B6" s="8" t="s">
        <v>25</v>
      </c>
      <c r="C6" s="9">
        <v>43010</v>
      </c>
      <c r="D6" s="15">
        <v>150100</v>
      </c>
      <c r="E6" s="8" t="s">
        <v>29</v>
      </c>
      <c r="F6" s="13">
        <v>39</v>
      </c>
      <c r="G6" s="8" t="s">
        <v>66</v>
      </c>
      <c r="H6" s="13" t="s">
        <v>116</v>
      </c>
      <c r="I6" s="13">
        <v>2</v>
      </c>
      <c r="J6" s="14">
        <v>39</v>
      </c>
      <c r="K6" s="12">
        <f t="shared" si="0"/>
        <v>78</v>
      </c>
      <c r="L6" s="16">
        <v>42832</v>
      </c>
      <c r="M6" s="13" t="s">
        <v>95</v>
      </c>
      <c r="N6" s="13">
        <v>2</v>
      </c>
      <c r="O6" s="18">
        <f t="shared" si="1"/>
        <v>78</v>
      </c>
      <c r="P6" s="42">
        <v>42900</v>
      </c>
      <c r="Q6" s="13">
        <v>1355</v>
      </c>
      <c r="R6" s="8" t="s">
        <v>108</v>
      </c>
    </row>
    <row r="7" spans="1:19" ht="90" x14ac:dyDescent="0.25">
      <c r="A7" s="13" t="s">
        <v>26</v>
      </c>
      <c r="B7" s="8" t="s">
        <v>25</v>
      </c>
      <c r="C7" s="9">
        <v>43010</v>
      </c>
      <c r="D7" s="15">
        <v>150100</v>
      </c>
      <c r="E7" s="8" t="s">
        <v>29</v>
      </c>
      <c r="F7" s="13">
        <v>23</v>
      </c>
      <c r="G7" s="8" t="s">
        <v>38</v>
      </c>
      <c r="H7" s="13" t="s">
        <v>116</v>
      </c>
      <c r="I7" s="13">
        <v>5</v>
      </c>
      <c r="J7" s="14">
        <v>11.9</v>
      </c>
      <c r="K7" s="12">
        <f t="shared" si="0"/>
        <v>59.5</v>
      </c>
      <c r="L7" s="16">
        <v>42832</v>
      </c>
      <c r="M7" s="13" t="s">
        <v>89</v>
      </c>
      <c r="N7" s="13">
        <v>3</v>
      </c>
      <c r="O7" s="18">
        <f t="shared" si="1"/>
        <v>35.700000000000003</v>
      </c>
      <c r="P7" s="42">
        <v>42886</v>
      </c>
      <c r="Q7" s="13">
        <v>1412</v>
      </c>
      <c r="R7" s="8" t="s">
        <v>137</v>
      </c>
    </row>
    <row r="8" spans="1:19" ht="75" x14ac:dyDescent="0.25">
      <c r="A8" s="13" t="s">
        <v>26</v>
      </c>
      <c r="B8" s="8" t="s">
        <v>25</v>
      </c>
      <c r="C8" s="9">
        <v>43010</v>
      </c>
      <c r="D8" s="15">
        <v>150100</v>
      </c>
      <c r="E8" s="8" t="s">
        <v>29</v>
      </c>
      <c r="F8" s="13">
        <v>24</v>
      </c>
      <c r="G8" s="8" t="s">
        <v>39</v>
      </c>
      <c r="H8" s="13" t="s">
        <v>116</v>
      </c>
      <c r="I8" s="13">
        <v>5</v>
      </c>
      <c r="J8" s="14">
        <v>11.2</v>
      </c>
      <c r="K8" s="12">
        <f t="shared" si="0"/>
        <v>56</v>
      </c>
      <c r="L8" s="16">
        <v>42832</v>
      </c>
      <c r="M8" s="13" t="s">
        <v>89</v>
      </c>
      <c r="N8" s="13">
        <v>3</v>
      </c>
      <c r="O8" s="18">
        <f>N8*J8</f>
        <v>33.599999999999994</v>
      </c>
      <c r="P8" s="42">
        <v>42886</v>
      </c>
      <c r="Q8" s="13">
        <v>1412</v>
      </c>
      <c r="R8" s="8" t="s">
        <v>137</v>
      </c>
    </row>
    <row r="9" spans="1:19" ht="150" x14ac:dyDescent="0.25">
      <c r="A9" s="13" t="s">
        <v>26</v>
      </c>
      <c r="B9" s="8" t="s">
        <v>25</v>
      </c>
      <c r="C9" s="9">
        <v>43010</v>
      </c>
      <c r="D9" s="15">
        <v>150100</v>
      </c>
      <c r="E9" s="8" t="s">
        <v>29</v>
      </c>
      <c r="F9" s="13">
        <v>101</v>
      </c>
      <c r="G9" s="8" t="s">
        <v>128</v>
      </c>
      <c r="H9" s="13" t="s">
        <v>116</v>
      </c>
      <c r="I9" s="13">
        <v>3</v>
      </c>
      <c r="J9" s="14">
        <v>270</v>
      </c>
      <c r="K9" s="12">
        <f t="shared" si="0"/>
        <v>810</v>
      </c>
      <c r="L9" s="16">
        <v>42916</v>
      </c>
      <c r="M9" s="13" t="s">
        <v>107</v>
      </c>
      <c r="N9" s="13">
        <v>2</v>
      </c>
      <c r="O9" s="18">
        <f t="shared" si="1"/>
        <v>540</v>
      </c>
      <c r="P9" s="42">
        <v>42989</v>
      </c>
      <c r="Q9" s="13">
        <v>4432</v>
      </c>
      <c r="R9" s="8" t="s">
        <v>137</v>
      </c>
    </row>
    <row r="10" spans="1:19" ht="105" x14ac:dyDescent="0.25">
      <c r="A10" s="13" t="s">
        <v>26</v>
      </c>
      <c r="B10" s="8" t="s">
        <v>25</v>
      </c>
      <c r="C10" s="9">
        <v>43010</v>
      </c>
      <c r="D10" s="15">
        <v>150100</v>
      </c>
      <c r="E10" s="8" t="s">
        <v>29</v>
      </c>
      <c r="F10" s="13">
        <v>102</v>
      </c>
      <c r="G10" s="8" t="s">
        <v>129</v>
      </c>
      <c r="H10" s="13" t="s">
        <v>116</v>
      </c>
      <c r="I10" s="13">
        <v>1</v>
      </c>
      <c r="J10" s="14">
        <v>1650</v>
      </c>
      <c r="K10" s="12">
        <f t="shared" si="0"/>
        <v>1650</v>
      </c>
      <c r="L10" s="16">
        <v>42916</v>
      </c>
      <c r="M10" s="13" t="s">
        <v>107</v>
      </c>
      <c r="N10" s="13">
        <v>1</v>
      </c>
      <c r="O10" s="18">
        <f t="shared" si="1"/>
        <v>1650</v>
      </c>
      <c r="P10" s="42">
        <v>42989</v>
      </c>
      <c r="Q10" s="13">
        <v>4432</v>
      </c>
      <c r="R10" s="8" t="s">
        <v>108</v>
      </c>
    </row>
    <row r="11" spans="1:19" ht="60" x14ac:dyDescent="0.25">
      <c r="A11" s="13" t="s">
        <v>26</v>
      </c>
      <c r="B11" s="8" t="s">
        <v>25</v>
      </c>
      <c r="C11" s="9">
        <v>43010</v>
      </c>
      <c r="D11" s="15">
        <v>150100</v>
      </c>
      <c r="E11" s="8" t="s">
        <v>29</v>
      </c>
      <c r="F11" s="13">
        <v>104</v>
      </c>
      <c r="G11" s="8" t="s">
        <v>54</v>
      </c>
      <c r="H11" s="13" t="s">
        <v>116</v>
      </c>
      <c r="I11" s="13">
        <v>15</v>
      </c>
      <c r="J11" s="14">
        <v>40</v>
      </c>
      <c r="K11" s="12">
        <f t="shared" si="0"/>
        <v>600</v>
      </c>
      <c r="L11" s="16">
        <v>42832</v>
      </c>
      <c r="M11" s="13" t="s">
        <v>91</v>
      </c>
      <c r="N11" s="13">
        <v>15</v>
      </c>
      <c r="O11" s="18">
        <f t="shared" si="1"/>
        <v>600</v>
      </c>
      <c r="P11" s="42">
        <v>42894</v>
      </c>
      <c r="Q11" s="13">
        <v>8143</v>
      </c>
      <c r="R11" s="8" t="s">
        <v>108</v>
      </c>
    </row>
    <row r="12" spans="1:19" ht="60" x14ac:dyDescent="0.25">
      <c r="A12" s="13" t="s">
        <v>26</v>
      </c>
      <c r="B12" s="8" t="s">
        <v>25</v>
      </c>
      <c r="C12" s="9">
        <v>43010</v>
      </c>
      <c r="D12" s="15">
        <v>150100</v>
      </c>
      <c r="E12" s="8" t="s">
        <v>29</v>
      </c>
      <c r="F12" s="13">
        <v>105</v>
      </c>
      <c r="G12" s="8" t="s">
        <v>55</v>
      </c>
      <c r="H12" s="13" t="s">
        <v>116</v>
      </c>
      <c r="I12" s="13">
        <v>15</v>
      </c>
      <c r="J12" s="14">
        <v>40</v>
      </c>
      <c r="K12" s="12">
        <f t="shared" ref="K12:K34" si="2">J12*I12</f>
        <v>600</v>
      </c>
      <c r="L12" s="16">
        <v>42832</v>
      </c>
      <c r="M12" s="13" t="s">
        <v>91</v>
      </c>
      <c r="N12" s="13">
        <v>15</v>
      </c>
      <c r="O12" s="18">
        <f t="shared" si="1"/>
        <v>600</v>
      </c>
      <c r="P12" s="42">
        <v>42894</v>
      </c>
      <c r="Q12" s="13">
        <v>8143</v>
      </c>
      <c r="R12" s="8" t="s">
        <v>108</v>
      </c>
      <c r="S12" s="39"/>
    </row>
    <row r="13" spans="1:19" ht="105" x14ac:dyDescent="0.25">
      <c r="A13" s="13" t="s">
        <v>26</v>
      </c>
      <c r="B13" s="8" t="s">
        <v>25</v>
      </c>
      <c r="C13" s="9">
        <v>43010</v>
      </c>
      <c r="D13" s="15">
        <v>150100</v>
      </c>
      <c r="E13" s="8" t="s">
        <v>29</v>
      </c>
      <c r="F13" s="13">
        <v>3</v>
      </c>
      <c r="G13" s="8" t="s">
        <v>47</v>
      </c>
      <c r="H13" s="13" t="s">
        <v>116</v>
      </c>
      <c r="I13" s="13">
        <v>15</v>
      </c>
      <c r="J13" s="14">
        <v>168</v>
      </c>
      <c r="K13" s="12">
        <f t="shared" si="2"/>
        <v>2520</v>
      </c>
      <c r="L13" s="16">
        <v>42832</v>
      </c>
      <c r="M13" s="13" t="s">
        <v>91</v>
      </c>
      <c r="N13" s="13">
        <v>10</v>
      </c>
      <c r="O13" s="18">
        <f t="shared" si="1"/>
        <v>1680</v>
      </c>
      <c r="P13" s="42">
        <v>42894</v>
      </c>
      <c r="Q13" s="13">
        <v>8143</v>
      </c>
      <c r="R13" s="8" t="s">
        <v>137</v>
      </c>
      <c r="S13" s="39"/>
    </row>
    <row r="14" spans="1:19" ht="135" x14ac:dyDescent="0.25">
      <c r="A14" s="13" t="s">
        <v>26</v>
      </c>
      <c r="B14" s="8" t="s">
        <v>25</v>
      </c>
      <c r="C14" s="9">
        <v>43010</v>
      </c>
      <c r="D14" s="15">
        <v>150100</v>
      </c>
      <c r="E14" s="8" t="s">
        <v>29</v>
      </c>
      <c r="F14" s="13">
        <v>4</v>
      </c>
      <c r="G14" s="8" t="s">
        <v>35</v>
      </c>
      <c r="H14" s="13" t="s">
        <v>116</v>
      </c>
      <c r="I14" s="13">
        <v>15</v>
      </c>
      <c r="J14" s="14">
        <v>128.91999999999999</v>
      </c>
      <c r="K14" s="12">
        <f t="shared" si="2"/>
        <v>1933.7999999999997</v>
      </c>
      <c r="L14" s="16">
        <v>42832</v>
      </c>
      <c r="M14" s="13" t="s">
        <v>90</v>
      </c>
      <c r="N14" s="13">
        <v>10</v>
      </c>
      <c r="O14" s="18">
        <f t="shared" si="1"/>
        <v>1289.1999999999998</v>
      </c>
      <c r="P14" s="42">
        <v>42965</v>
      </c>
      <c r="Q14" s="13">
        <v>1354</v>
      </c>
      <c r="R14" s="8" t="s">
        <v>137</v>
      </c>
    </row>
    <row r="15" spans="1:19" ht="120" x14ac:dyDescent="0.25">
      <c r="A15" s="13" t="s">
        <v>26</v>
      </c>
      <c r="B15" s="8" t="s">
        <v>25</v>
      </c>
      <c r="C15" s="9">
        <v>43010</v>
      </c>
      <c r="D15" s="15">
        <v>150100</v>
      </c>
      <c r="E15" s="8" t="s">
        <v>29</v>
      </c>
      <c r="F15" s="13">
        <v>5</v>
      </c>
      <c r="G15" s="8" t="s">
        <v>48</v>
      </c>
      <c r="H15" s="13" t="s">
        <v>116</v>
      </c>
      <c r="I15" s="13">
        <v>40</v>
      </c>
      <c r="J15" s="14">
        <v>162.80000000000001</v>
      </c>
      <c r="K15" s="12">
        <f t="shared" si="2"/>
        <v>6512</v>
      </c>
      <c r="L15" s="16">
        <v>42832</v>
      </c>
      <c r="M15" s="13" t="s">
        <v>91</v>
      </c>
      <c r="N15" s="13">
        <v>39</v>
      </c>
      <c r="O15" s="18">
        <f t="shared" si="1"/>
        <v>6349.2000000000007</v>
      </c>
      <c r="P15" s="42">
        <v>42965</v>
      </c>
      <c r="R15" s="8" t="s">
        <v>137</v>
      </c>
    </row>
    <row r="16" spans="1:19" ht="105" x14ac:dyDescent="0.25">
      <c r="A16" s="13" t="s">
        <v>26</v>
      </c>
      <c r="B16" s="8" t="s">
        <v>25</v>
      </c>
      <c r="C16" s="9">
        <v>43010</v>
      </c>
      <c r="D16" s="15">
        <v>150100</v>
      </c>
      <c r="E16" s="8" t="s">
        <v>29</v>
      </c>
      <c r="F16" s="13">
        <v>17</v>
      </c>
      <c r="G16" s="8" t="s">
        <v>60</v>
      </c>
      <c r="H16" s="13" t="s">
        <v>116</v>
      </c>
      <c r="I16" s="13">
        <v>3</v>
      </c>
      <c r="J16" s="14">
        <v>59.9</v>
      </c>
      <c r="K16" s="12">
        <f t="shared" si="2"/>
        <v>179.7</v>
      </c>
      <c r="L16" s="16">
        <v>42832</v>
      </c>
      <c r="M16" s="13" t="s">
        <v>94</v>
      </c>
      <c r="N16" s="13">
        <v>3</v>
      </c>
      <c r="O16" s="18">
        <f t="shared" si="1"/>
        <v>179.7</v>
      </c>
      <c r="P16" s="42">
        <v>42956</v>
      </c>
      <c r="Q16" s="13">
        <v>1047</v>
      </c>
      <c r="R16" s="8" t="s">
        <v>108</v>
      </c>
    </row>
    <row r="17" spans="1:18" ht="90" x14ac:dyDescent="0.25">
      <c r="A17" s="13" t="s">
        <v>26</v>
      </c>
      <c r="B17" s="8" t="s">
        <v>25</v>
      </c>
      <c r="C17" s="9">
        <v>43010</v>
      </c>
      <c r="D17" s="15">
        <v>150100</v>
      </c>
      <c r="E17" s="8" t="s">
        <v>29</v>
      </c>
      <c r="F17" s="13">
        <v>18</v>
      </c>
      <c r="G17" s="8" t="s">
        <v>56</v>
      </c>
      <c r="H17" s="13" t="s">
        <v>116</v>
      </c>
      <c r="I17" s="13">
        <v>3</v>
      </c>
      <c r="J17" s="14">
        <v>106.29</v>
      </c>
      <c r="K17" s="12">
        <f t="shared" si="2"/>
        <v>318.87</v>
      </c>
      <c r="L17" s="16">
        <v>42832</v>
      </c>
      <c r="M17" s="13" t="s">
        <v>92</v>
      </c>
      <c r="N17" s="13">
        <v>3</v>
      </c>
      <c r="O17" s="18">
        <f t="shared" si="1"/>
        <v>318.87</v>
      </c>
      <c r="P17" s="42">
        <v>42912</v>
      </c>
      <c r="Q17" s="13">
        <v>1824</v>
      </c>
      <c r="R17" s="8" t="s">
        <v>108</v>
      </c>
    </row>
    <row r="18" spans="1:18" ht="90" x14ac:dyDescent="0.25">
      <c r="A18" s="13" t="s">
        <v>26</v>
      </c>
      <c r="B18" s="8" t="s">
        <v>25</v>
      </c>
      <c r="C18" s="9">
        <v>43010</v>
      </c>
      <c r="D18" s="15">
        <v>150100</v>
      </c>
      <c r="E18" s="8" t="s">
        <v>29</v>
      </c>
      <c r="F18" s="13">
        <v>19</v>
      </c>
      <c r="G18" s="8" t="s">
        <v>57</v>
      </c>
      <c r="H18" s="13" t="s">
        <v>116</v>
      </c>
      <c r="I18" s="13">
        <v>3</v>
      </c>
      <c r="J18" s="14">
        <v>105.34</v>
      </c>
      <c r="K18" s="12">
        <f t="shared" si="2"/>
        <v>316.02</v>
      </c>
      <c r="L18" s="16">
        <v>42832</v>
      </c>
      <c r="M18" s="13" t="s">
        <v>92</v>
      </c>
      <c r="N18" s="13">
        <v>3</v>
      </c>
      <c r="O18" s="18">
        <f t="shared" si="1"/>
        <v>316.02</v>
      </c>
      <c r="P18" s="42">
        <v>42912</v>
      </c>
      <c r="Q18" s="13">
        <v>1824</v>
      </c>
      <c r="R18" s="8" t="s">
        <v>108</v>
      </c>
    </row>
    <row r="19" spans="1:18" ht="150" x14ac:dyDescent="0.25">
      <c r="A19" s="13" t="s">
        <v>26</v>
      </c>
      <c r="B19" s="8" t="s">
        <v>25</v>
      </c>
      <c r="C19" s="9">
        <v>43010</v>
      </c>
      <c r="D19" s="15">
        <v>150100</v>
      </c>
      <c r="E19" s="8" t="s">
        <v>29</v>
      </c>
      <c r="F19" s="13">
        <v>6</v>
      </c>
      <c r="G19" s="8" t="s">
        <v>36</v>
      </c>
      <c r="H19" s="13" t="s">
        <v>116</v>
      </c>
      <c r="I19" s="13">
        <v>15</v>
      </c>
      <c r="J19" s="14">
        <v>188.9</v>
      </c>
      <c r="K19" s="12">
        <f t="shared" si="2"/>
        <v>2833.5</v>
      </c>
      <c r="L19" s="16">
        <v>42832</v>
      </c>
      <c r="M19" s="13" t="s">
        <v>90</v>
      </c>
      <c r="N19" s="13">
        <v>15</v>
      </c>
      <c r="O19" s="18">
        <f t="shared" si="1"/>
        <v>2833.5</v>
      </c>
      <c r="P19" s="42">
        <v>42965</v>
      </c>
      <c r="Q19" s="13">
        <v>1354</v>
      </c>
      <c r="R19" s="8" t="s">
        <v>108</v>
      </c>
    </row>
    <row r="20" spans="1:18" ht="90" x14ac:dyDescent="0.25">
      <c r="A20" s="13" t="s">
        <v>26</v>
      </c>
      <c r="B20" s="8" t="s">
        <v>25</v>
      </c>
      <c r="C20" s="9">
        <v>43010</v>
      </c>
      <c r="D20" s="15">
        <v>150100</v>
      </c>
      <c r="E20" s="8" t="s">
        <v>29</v>
      </c>
      <c r="F20" s="13">
        <v>9</v>
      </c>
      <c r="G20" s="8" t="s">
        <v>37</v>
      </c>
      <c r="H20" s="13" t="s">
        <v>116</v>
      </c>
      <c r="I20" s="13">
        <v>10</v>
      </c>
      <c r="J20" s="14">
        <v>111.8</v>
      </c>
      <c r="K20" s="12">
        <f t="shared" si="2"/>
        <v>1118</v>
      </c>
      <c r="L20" s="16">
        <v>42832</v>
      </c>
      <c r="M20" s="13" t="s">
        <v>89</v>
      </c>
      <c r="N20" s="13">
        <v>10</v>
      </c>
      <c r="O20" s="18">
        <f t="shared" si="1"/>
        <v>1118</v>
      </c>
      <c r="P20" s="42">
        <v>42886</v>
      </c>
      <c r="Q20" s="13">
        <v>1412</v>
      </c>
      <c r="R20" s="8" t="s">
        <v>108</v>
      </c>
    </row>
    <row r="21" spans="1:18" ht="75" x14ac:dyDescent="0.25">
      <c r="A21" s="13" t="s">
        <v>26</v>
      </c>
      <c r="B21" s="8" t="s">
        <v>25</v>
      </c>
      <c r="C21" s="9">
        <v>43010</v>
      </c>
      <c r="D21" s="15">
        <v>150100</v>
      </c>
      <c r="E21" s="8" t="s">
        <v>29</v>
      </c>
      <c r="F21" s="13">
        <v>20</v>
      </c>
      <c r="G21" s="8" t="s">
        <v>61</v>
      </c>
      <c r="H21" s="13" t="s">
        <v>116</v>
      </c>
      <c r="I21" s="13">
        <v>10</v>
      </c>
      <c r="J21" s="14">
        <v>39.9</v>
      </c>
      <c r="K21" s="12">
        <f t="shared" si="2"/>
        <v>399</v>
      </c>
      <c r="L21" s="16">
        <v>42832</v>
      </c>
      <c r="M21" s="13" t="s">
        <v>94</v>
      </c>
      <c r="N21" s="13">
        <v>7</v>
      </c>
      <c r="O21" s="18">
        <f t="shared" si="1"/>
        <v>279.3</v>
      </c>
      <c r="P21" s="42">
        <v>42956</v>
      </c>
      <c r="Q21" s="13">
        <v>1047</v>
      </c>
      <c r="R21" s="8" t="s">
        <v>137</v>
      </c>
    </row>
    <row r="22" spans="1:18" ht="75" x14ac:dyDescent="0.25">
      <c r="A22" s="13" t="s">
        <v>26</v>
      </c>
      <c r="B22" s="8" t="s">
        <v>25</v>
      </c>
      <c r="C22" s="9">
        <v>43010</v>
      </c>
      <c r="D22" s="15">
        <v>150100</v>
      </c>
      <c r="E22" s="8" t="s">
        <v>29</v>
      </c>
      <c r="F22" s="13">
        <v>47</v>
      </c>
      <c r="G22" s="8" t="s">
        <v>63</v>
      </c>
      <c r="H22" s="13" t="s">
        <v>116</v>
      </c>
      <c r="I22" s="13">
        <v>11</v>
      </c>
      <c r="J22" s="14">
        <v>49</v>
      </c>
      <c r="K22" s="12">
        <f t="shared" si="2"/>
        <v>539</v>
      </c>
      <c r="L22" s="16">
        <v>42832</v>
      </c>
      <c r="M22" s="13" t="s">
        <v>94</v>
      </c>
      <c r="N22" s="13">
        <v>2</v>
      </c>
      <c r="O22" s="18">
        <f t="shared" si="1"/>
        <v>98</v>
      </c>
      <c r="P22" s="42">
        <v>42956</v>
      </c>
      <c r="Q22" s="13">
        <v>1047</v>
      </c>
      <c r="R22" s="8" t="s">
        <v>137</v>
      </c>
    </row>
    <row r="23" spans="1:18" ht="135" x14ac:dyDescent="0.25">
      <c r="A23" s="13" t="s">
        <v>26</v>
      </c>
      <c r="B23" s="8" t="s">
        <v>25</v>
      </c>
      <c r="C23" s="9">
        <v>43010</v>
      </c>
      <c r="D23" s="15">
        <v>150100</v>
      </c>
      <c r="E23" s="8" t="s">
        <v>29</v>
      </c>
      <c r="F23" s="13">
        <v>21</v>
      </c>
      <c r="G23" s="8" t="s">
        <v>49</v>
      </c>
      <c r="H23" s="13" t="s">
        <v>116</v>
      </c>
      <c r="I23" s="13">
        <v>5</v>
      </c>
      <c r="J23" s="14">
        <v>13.87</v>
      </c>
      <c r="K23" s="12">
        <f t="shared" si="2"/>
        <v>69.349999999999994</v>
      </c>
      <c r="L23" s="16">
        <v>42832</v>
      </c>
      <c r="M23" s="13" t="s">
        <v>91</v>
      </c>
      <c r="N23" s="13">
        <v>3</v>
      </c>
      <c r="O23" s="18">
        <f t="shared" si="1"/>
        <v>41.61</v>
      </c>
      <c r="P23" s="42">
        <v>42894</v>
      </c>
      <c r="Q23" s="13">
        <v>8143</v>
      </c>
      <c r="R23" s="8" t="s">
        <v>137</v>
      </c>
    </row>
    <row r="24" spans="1:18" ht="45" x14ac:dyDescent="0.25">
      <c r="A24" s="13" t="s">
        <v>26</v>
      </c>
      <c r="B24" s="8" t="s">
        <v>25</v>
      </c>
      <c r="C24" s="9">
        <v>43010</v>
      </c>
      <c r="D24" s="15">
        <v>150100</v>
      </c>
      <c r="E24" s="8" t="s">
        <v>29</v>
      </c>
      <c r="F24" s="13">
        <v>35</v>
      </c>
      <c r="G24" s="8" t="s">
        <v>69</v>
      </c>
      <c r="H24" s="13" t="s">
        <v>116</v>
      </c>
      <c r="I24" s="15">
        <v>2</v>
      </c>
      <c r="J24" s="14">
        <v>108</v>
      </c>
      <c r="K24" s="12">
        <f t="shared" si="2"/>
        <v>216</v>
      </c>
      <c r="L24" s="16">
        <v>42832</v>
      </c>
      <c r="M24" s="13" t="s">
        <v>97</v>
      </c>
      <c r="N24" s="15">
        <v>2</v>
      </c>
      <c r="O24" s="18">
        <f t="shared" si="1"/>
        <v>216</v>
      </c>
      <c r="P24" s="42">
        <v>42877</v>
      </c>
      <c r="Q24" s="13">
        <v>2279</v>
      </c>
      <c r="R24" s="8" t="s">
        <v>108</v>
      </c>
    </row>
    <row r="25" spans="1:18" ht="120" x14ac:dyDescent="0.25">
      <c r="A25" s="13" t="s">
        <v>26</v>
      </c>
      <c r="B25" s="8" t="s">
        <v>25</v>
      </c>
      <c r="C25" s="9">
        <v>43010</v>
      </c>
      <c r="D25" s="15">
        <v>150100</v>
      </c>
      <c r="E25" s="8" t="s">
        <v>29</v>
      </c>
      <c r="F25" s="13">
        <v>100</v>
      </c>
      <c r="G25" s="8" t="s">
        <v>67</v>
      </c>
      <c r="H25" s="13" t="s">
        <v>116</v>
      </c>
      <c r="I25" s="13">
        <v>3</v>
      </c>
      <c r="J25" s="14">
        <v>728.08</v>
      </c>
      <c r="K25" s="12">
        <f t="shared" si="2"/>
        <v>2184.2400000000002</v>
      </c>
      <c r="L25" s="16">
        <v>42832</v>
      </c>
      <c r="M25" s="13" t="s">
        <v>95</v>
      </c>
      <c r="N25" s="13">
        <v>2</v>
      </c>
      <c r="O25" s="18">
        <f t="shared" si="1"/>
        <v>1456.16</v>
      </c>
      <c r="P25" s="42">
        <v>42900</v>
      </c>
      <c r="Q25" s="13">
        <v>1355</v>
      </c>
      <c r="R25" s="8" t="s">
        <v>137</v>
      </c>
    </row>
    <row r="26" spans="1:18" ht="75" x14ac:dyDescent="0.25">
      <c r="A26" s="13" t="s">
        <v>26</v>
      </c>
      <c r="B26" s="8" t="s">
        <v>25</v>
      </c>
      <c r="C26" s="9">
        <v>43010</v>
      </c>
      <c r="D26" s="15">
        <v>150100</v>
      </c>
      <c r="E26" s="8" t="s">
        <v>29</v>
      </c>
      <c r="F26" s="13">
        <v>25</v>
      </c>
      <c r="G26" s="8" t="s">
        <v>40</v>
      </c>
      <c r="H26" s="13" t="s">
        <v>116</v>
      </c>
      <c r="I26" s="13">
        <v>4</v>
      </c>
      <c r="J26" s="14">
        <v>367.9</v>
      </c>
      <c r="K26" s="12">
        <f t="shared" si="2"/>
        <v>1471.6</v>
      </c>
      <c r="L26" s="16">
        <v>42832</v>
      </c>
      <c r="M26" s="13" t="s">
        <v>89</v>
      </c>
      <c r="N26" s="13">
        <v>2</v>
      </c>
      <c r="O26" s="18">
        <f t="shared" si="1"/>
        <v>735.8</v>
      </c>
      <c r="P26" s="42">
        <v>42886</v>
      </c>
      <c r="Q26" s="13">
        <v>1412</v>
      </c>
      <c r="R26" s="8" t="s">
        <v>137</v>
      </c>
    </row>
    <row r="27" spans="1:18" ht="60" x14ac:dyDescent="0.25">
      <c r="A27" s="13" t="s">
        <v>26</v>
      </c>
      <c r="B27" s="8" t="s">
        <v>25</v>
      </c>
      <c r="C27" s="9">
        <v>43010</v>
      </c>
      <c r="D27" s="15">
        <v>150100</v>
      </c>
      <c r="E27" s="8" t="s">
        <v>29</v>
      </c>
      <c r="F27" s="13">
        <v>70</v>
      </c>
      <c r="G27" s="8" t="s">
        <v>41</v>
      </c>
      <c r="H27" s="13" t="s">
        <v>116</v>
      </c>
      <c r="I27" s="13">
        <v>2</v>
      </c>
      <c r="J27" s="14">
        <v>98</v>
      </c>
      <c r="K27" s="12">
        <f t="shared" si="2"/>
        <v>196</v>
      </c>
      <c r="L27" s="16">
        <v>42832</v>
      </c>
      <c r="M27" s="13" t="s">
        <v>89</v>
      </c>
      <c r="N27" s="13">
        <v>1</v>
      </c>
      <c r="O27" s="18">
        <f t="shared" si="1"/>
        <v>98</v>
      </c>
      <c r="P27" s="42">
        <v>42886</v>
      </c>
      <c r="Q27" s="13">
        <v>1412</v>
      </c>
      <c r="R27" s="8" t="s">
        <v>137</v>
      </c>
    </row>
    <row r="28" spans="1:18" ht="45" x14ac:dyDescent="0.25">
      <c r="A28" s="13" t="s">
        <v>26</v>
      </c>
      <c r="B28" s="8" t="s">
        <v>25</v>
      </c>
      <c r="C28" s="9">
        <v>43010</v>
      </c>
      <c r="D28" s="15">
        <v>150100</v>
      </c>
      <c r="E28" s="8" t="s">
        <v>29</v>
      </c>
      <c r="F28" s="13">
        <v>96</v>
      </c>
      <c r="G28" s="8" t="s">
        <v>43</v>
      </c>
      <c r="H28" s="13" t="s">
        <v>116</v>
      </c>
      <c r="I28" s="13">
        <v>10</v>
      </c>
      <c r="J28" s="14">
        <v>9.8000000000000007</v>
      </c>
      <c r="K28" s="12">
        <f t="shared" si="2"/>
        <v>98</v>
      </c>
      <c r="L28" s="16">
        <v>42832</v>
      </c>
      <c r="M28" s="13" t="s">
        <v>89</v>
      </c>
      <c r="N28" s="13">
        <v>3</v>
      </c>
      <c r="O28" s="18">
        <f t="shared" si="1"/>
        <v>29.400000000000002</v>
      </c>
      <c r="P28" s="42">
        <v>42886</v>
      </c>
      <c r="Q28" s="13">
        <v>1412</v>
      </c>
      <c r="R28" s="8" t="s">
        <v>137</v>
      </c>
    </row>
    <row r="29" spans="1:18" ht="45" x14ac:dyDescent="0.25">
      <c r="A29" s="13" t="s">
        <v>26</v>
      </c>
      <c r="B29" s="8" t="s">
        <v>25</v>
      </c>
      <c r="C29" s="9">
        <v>43010</v>
      </c>
      <c r="D29" s="15">
        <v>150100</v>
      </c>
      <c r="E29" s="8" t="s">
        <v>29</v>
      </c>
      <c r="F29" s="13">
        <v>97</v>
      </c>
      <c r="G29" s="8" t="s">
        <v>44</v>
      </c>
      <c r="H29" s="13" t="s">
        <v>116</v>
      </c>
      <c r="I29" s="13">
        <v>10</v>
      </c>
      <c r="J29" s="14">
        <v>9.8000000000000007</v>
      </c>
      <c r="K29" s="12">
        <f t="shared" si="2"/>
        <v>98</v>
      </c>
      <c r="L29" s="16">
        <v>42832</v>
      </c>
      <c r="M29" s="13" t="s">
        <v>89</v>
      </c>
      <c r="N29" s="13">
        <v>5</v>
      </c>
      <c r="O29" s="18">
        <f t="shared" si="1"/>
        <v>49</v>
      </c>
      <c r="P29" s="42">
        <v>42886</v>
      </c>
      <c r="Q29" s="13">
        <v>1412</v>
      </c>
      <c r="R29" s="8" t="s">
        <v>137</v>
      </c>
    </row>
    <row r="30" spans="1:18" ht="45" x14ac:dyDescent="0.25">
      <c r="A30" s="13" t="s">
        <v>26</v>
      </c>
      <c r="B30" s="8" t="s">
        <v>25</v>
      </c>
      <c r="C30" s="9">
        <v>43010</v>
      </c>
      <c r="D30" s="15">
        <v>150100</v>
      </c>
      <c r="E30" s="8" t="s">
        <v>29</v>
      </c>
      <c r="F30" s="13">
        <v>98</v>
      </c>
      <c r="G30" s="8" t="s">
        <v>45</v>
      </c>
      <c r="H30" s="13" t="s">
        <v>116</v>
      </c>
      <c r="I30" s="13">
        <v>10</v>
      </c>
      <c r="J30" s="14">
        <v>11.9</v>
      </c>
      <c r="K30" s="12">
        <f t="shared" si="2"/>
        <v>119</v>
      </c>
      <c r="L30" s="16">
        <v>42832</v>
      </c>
      <c r="M30" s="13" t="s">
        <v>89</v>
      </c>
      <c r="N30" s="13">
        <v>5</v>
      </c>
      <c r="O30" s="18">
        <f t="shared" si="1"/>
        <v>59.5</v>
      </c>
      <c r="P30" s="42">
        <v>42886</v>
      </c>
      <c r="Q30" s="13">
        <v>1412</v>
      </c>
      <c r="R30" s="8" t="s">
        <v>137</v>
      </c>
    </row>
    <row r="31" spans="1:18" ht="60" x14ac:dyDescent="0.25">
      <c r="A31" s="13" t="s">
        <v>26</v>
      </c>
      <c r="B31" s="8" t="s">
        <v>25</v>
      </c>
      <c r="C31" s="9">
        <v>43010</v>
      </c>
      <c r="D31" s="15">
        <v>150100</v>
      </c>
      <c r="E31" s="8" t="s">
        <v>29</v>
      </c>
      <c r="F31" s="13">
        <v>28</v>
      </c>
      <c r="G31" s="8" t="s">
        <v>125</v>
      </c>
      <c r="H31" s="13" t="s">
        <v>116</v>
      </c>
      <c r="I31" s="13">
        <v>1</v>
      </c>
      <c r="J31" s="14">
        <v>690</v>
      </c>
      <c r="K31" s="12">
        <f t="shared" si="2"/>
        <v>690</v>
      </c>
      <c r="L31" s="16">
        <v>42916</v>
      </c>
      <c r="M31" s="13" t="s">
        <v>107</v>
      </c>
      <c r="N31" s="13">
        <v>1</v>
      </c>
      <c r="O31" s="18">
        <f t="shared" si="1"/>
        <v>690</v>
      </c>
      <c r="P31" s="42">
        <v>42989</v>
      </c>
      <c r="Q31" s="13">
        <v>4432</v>
      </c>
      <c r="R31" s="8" t="s">
        <v>108</v>
      </c>
    </row>
    <row r="32" spans="1:18" ht="150" x14ac:dyDescent="0.25">
      <c r="A32" s="13" t="s">
        <v>26</v>
      </c>
      <c r="B32" s="8" t="s">
        <v>25</v>
      </c>
      <c r="C32" s="9">
        <v>43010</v>
      </c>
      <c r="D32" s="15">
        <v>150100</v>
      </c>
      <c r="E32" s="8" t="s">
        <v>29</v>
      </c>
      <c r="F32" s="13">
        <v>124</v>
      </c>
      <c r="G32" s="8" t="s">
        <v>68</v>
      </c>
      <c r="H32" s="13" t="s">
        <v>116</v>
      </c>
      <c r="I32" s="13">
        <v>2</v>
      </c>
      <c r="J32" s="14">
        <v>126</v>
      </c>
      <c r="K32" s="12">
        <f t="shared" si="2"/>
        <v>252</v>
      </c>
      <c r="L32" s="16">
        <v>42832</v>
      </c>
      <c r="M32" s="13" t="s">
        <v>96</v>
      </c>
      <c r="N32" s="13">
        <v>2</v>
      </c>
      <c r="O32" s="18">
        <f t="shared" si="1"/>
        <v>252</v>
      </c>
      <c r="P32" s="42">
        <v>42922</v>
      </c>
      <c r="Q32" s="13">
        <v>375</v>
      </c>
      <c r="R32" s="8" t="s">
        <v>108</v>
      </c>
    </row>
    <row r="33" spans="1:19" ht="60" customHeight="1" x14ac:dyDescent="0.25">
      <c r="A33" s="13" t="s">
        <v>26</v>
      </c>
      <c r="B33" s="8" t="s">
        <v>25</v>
      </c>
      <c r="C33" s="9">
        <v>43010</v>
      </c>
      <c r="D33" s="15">
        <v>150100</v>
      </c>
      <c r="E33" s="8" t="s">
        <v>29</v>
      </c>
      <c r="F33" s="13">
        <v>30</v>
      </c>
      <c r="G33" s="8" t="s">
        <v>62</v>
      </c>
      <c r="H33" s="13" t="s">
        <v>116</v>
      </c>
      <c r="I33" s="13">
        <v>4</v>
      </c>
      <c r="J33" s="14">
        <v>80</v>
      </c>
      <c r="K33" s="12">
        <f t="shared" si="2"/>
        <v>320</v>
      </c>
      <c r="L33" s="16">
        <v>42832</v>
      </c>
      <c r="M33" s="13" t="s">
        <v>94</v>
      </c>
      <c r="N33" s="13">
        <v>4</v>
      </c>
      <c r="O33" s="18">
        <f t="shared" si="1"/>
        <v>320</v>
      </c>
      <c r="P33" s="42">
        <v>42956</v>
      </c>
      <c r="Q33" s="13">
        <v>1047</v>
      </c>
      <c r="R33" s="8" t="s">
        <v>108</v>
      </c>
    </row>
    <row r="34" spans="1:19" ht="135" x14ac:dyDescent="0.25">
      <c r="A34" s="13" t="s">
        <v>26</v>
      </c>
      <c r="B34" s="8" t="s">
        <v>25</v>
      </c>
      <c r="C34" s="9">
        <v>43010</v>
      </c>
      <c r="D34" s="15">
        <v>150100</v>
      </c>
      <c r="E34" s="8" t="s">
        <v>29</v>
      </c>
      <c r="F34" s="13">
        <v>60</v>
      </c>
      <c r="G34" s="8" t="s">
        <v>51</v>
      </c>
      <c r="H34" s="13" t="s">
        <v>116</v>
      </c>
      <c r="I34" s="13">
        <v>2</v>
      </c>
      <c r="J34" s="14">
        <v>77</v>
      </c>
      <c r="K34" s="12">
        <f t="shared" si="2"/>
        <v>154</v>
      </c>
      <c r="L34" s="16">
        <v>42832</v>
      </c>
      <c r="M34" s="13" t="s">
        <v>91</v>
      </c>
      <c r="N34" s="13">
        <v>2</v>
      </c>
      <c r="O34" s="18">
        <f t="shared" si="1"/>
        <v>154</v>
      </c>
      <c r="P34" s="42">
        <v>42894</v>
      </c>
      <c r="Q34" s="13">
        <v>8143</v>
      </c>
      <c r="R34" s="8" t="s">
        <v>108</v>
      </c>
    </row>
    <row r="35" spans="1:19" ht="135" x14ac:dyDescent="0.25">
      <c r="A35" s="13" t="s">
        <v>26</v>
      </c>
      <c r="B35" s="8" t="s">
        <v>25</v>
      </c>
      <c r="C35" s="9">
        <v>43010</v>
      </c>
      <c r="D35" s="15">
        <v>150100</v>
      </c>
      <c r="E35" s="8" t="s">
        <v>29</v>
      </c>
      <c r="F35" s="13">
        <v>61</v>
      </c>
      <c r="G35" s="8" t="s">
        <v>65</v>
      </c>
      <c r="H35" s="13" t="s">
        <v>116</v>
      </c>
      <c r="I35" s="13">
        <v>2</v>
      </c>
      <c r="J35" s="14">
        <v>62.8</v>
      </c>
      <c r="K35" s="12">
        <f t="shared" ref="K35:K66" si="3">J35*I35</f>
        <v>125.6</v>
      </c>
      <c r="L35" s="16">
        <v>42832</v>
      </c>
      <c r="M35" s="13" t="s">
        <v>94</v>
      </c>
      <c r="N35" s="13">
        <v>2</v>
      </c>
      <c r="O35" s="18">
        <f t="shared" si="1"/>
        <v>125.6</v>
      </c>
      <c r="P35" s="42">
        <v>42956</v>
      </c>
      <c r="Q35" s="13">
        <v>1047</v>
      </c>
      <c r="R35" s="8" t="s">
        <v>108</v>
      </c>
    </row>
    <row r="36" spans="1:19" ht="135" x14ac:dyDescent="0.25">
      <c r="A36" s="13" t="s">
        <v>26</v>
      </c>
      <c r="B36" s="8" t="s">
        <v>25</v>
      </c>
      <c r="C36" s="9">
        <v>43010</v>
      </c>
      <c r="D36" s="15">
        <v>150100</v>
      </c>
      <c r="E36" s="8" t="s">
        <v>29</v>
      </c>
      <c r="F36" s="13">
        <v>63</v>
      </c>
      <c r="G36" s="8" t="s">
        <v>52</v>
      </c>
      <c r="H36" s="13" t="s">
        <v>116</v>
      </c>
      <c r="I36" s="13">
        <v>2</v>
      </c>
      <c r="J36" s="14">
        <v>68.87</v>
      </c>
      <c r="K36" s="12">
        <f t="shared" si="3"/>
        <v>137.74</v>
      </c>
      <c r="L36" s="16">
        <v>42832</v>
      </c>
      <c r="M36" s="13" t="s">
        <v>91</v>
      </c>
      <c r="N36" s="13">
        <v>2</v>
      </c>
      <c r="O36" s="18">
        <f t="shared" si="1"/>
        <v>137.74</v>
      </c>
      <c r="P36" s="42">
        <v>42894</v>
      </c>
      <c r="Q36" s="13">
        <v>8143</v>
      </c>
      <c r="R36" s="8" t="s">
        <v>108</v>
      </c>
    </row>
    <row r="37" spans="1:19" ht="135" x14ac:dyDescent="0.25">
      <c r="A37" s="13" t="s">
        <v>26</v>
      </c>
      <c r="B37" s="8" t="s">
        <v>25</v>
      </c>
      <c r="C37" s="9">
        <v>43010</v>
      </c>
      <c r="D37" s="15">
        <v>150100</v>
      </c>
      <c r="E37" s="8" t="s">
        <v>29</v>
      </c>
      <c r="F37" s="13">
        <v>64</v>
      </c>
      <c r="G37" s="8" t="s">
        <v>53</v>
      </c>
      <c r="H37" s="13" t="s">
        <v>116</v>
      </c>
      <c r="I37" s="13">
        <v>2</v>
      </c>
      <c r="J37" s="14">
        <v>54.67</v>
      </c>
      <c r="K37" s="12">
        <f t="shared" si="3"/>
        <v>109.34</v>
      </c>
      <c r="L37" s="16">
        <v>42832</v>
      </c>
      <c r="M37" s="13" t="s">
        <v>91</v>
      </c>
      <c r="N37" s="13">
        <v>2</v>
      </c>
      <c r="O37" s="18">
        <f t="shared" si="1"/>
        <v>109.34</v>
      </c>
      <c r="P37" s="42">
        <v>42894</v>
      </c>
      <c r="Q37" s="13">
        <v>8143</v>
      </c>
      <c r="R37" s="8" t="s">
        <v>108</v>
      </c>
      <c r="S37" s="39"/>
    </row>
    <row r="38" spans="1:19" ht="60" x14ac:dyDescent="0.25">
      <c r="A38" s="13" t="s">
        <v>26</v>
      </c>
      <c r="B38" s="8" t="s">
        <v>25</v>
      </c>
      <c r="C38" s="9">
        <v>43010</v>
      </c>
      <c r="D38" s="15">
        <v>150100</v>
      </c>
      <c r="E38" s="8" t="s">
        <v>29</v>
      </c>
      <c r="F38" s="13">
        <v>74</v>
      </c>
      <c r="G38" s="8" t="s">
        <v>42</v>
      </c>
      <c r="H38" s="13" t="s">
        <v>116</v>
      </c>
      <c r="I38" s="13">
        <v>4</v>
      </c>
      <c r="J38" s="14">
        <v>393.9</v>
      </c>
      <c r="K38" s="12">
        <f t="shared" si="3"/>
        <v>1575.6</v>
      </c>
      <c r="L38" s="16">
        <v>42832</v>
      </c>
      <c r="M38" s="13" t="s">
        <v>89</v>
      </c>
      <c r="N38" s="13">
        <v>2</v>
      </c>
      <c r="O38" s="18">
        <f t="shared" si="1"/>
        <v>787.8</v>
      </c>
      <c r="P38" s="42">
        <v>42886</v>
      </c>
      <c r="Q38" s="13">
        <v>1412</v>
      </c>
      <c r="R38" s="8" t="s">
        <v>137</v>
      </c>
      <c r="S38" s="39"/>
    </row>
    <row r="39" spans="1:19" ht="60" x14ac:dyDescent="0.25">
      <c r="A39" s="13" t="s">
        <v>26</v>
      </c>
      <c r="B39" s="8" t="s">
        <v>25</v>
      </c>
      <c r="C39" s="9">
        <v>43010</v>
      </c>
      <c r="D39" s="15">
        <v>150100</v>
      </c>
      <c r="E39" s="8" t="s">
        <v>29</v>
      </c>
      <c r="F39" s="13">
        <v>69</v>
      </c>
      <c r="G39" s="8" t="s">
        <v>70</v>
      </c>
      <c r="H39" s="13" t="s">
        <v>116</v>
      </c>
      <c r="I39" s="13">
        <v>10</v>
      </c>
      <c r="J39" s="14">
        <v>13.5</v>
      </c>
      <c r="K39" s="12">
        <f t="shared" si="3"/>
        <v>135</v>
      </c>
      <c r="L39" s="16">
        <v>42832</v>
      </c>
      <c r="M39" s="13" t="s">
        <v>97</v>
      </c>
      <c r="N39" s="13">
        <v>3</v>
      </c>
      <c r="O39" s="18">
        <f t="shared" si="1"/>
        <v>40.5</v>
      </c>
      <c r="P39" s="42">
        <v>42877</v>
      </c>
      <c r="Q39" s="13">
        <v>2279</v>
      </c>
      <c r="R39" s="8" t="s">
        <v>137</v>
      </c>
      <c r="S39" s="39"/>
    </row>
    <row r="40" spans="1:19" ht="45" x14ac:dyDescent="0.25">
      <c r="A40" s="13" t="s">
        <v>26</v>
      </c>
      <c r="B40" s="8" t="s">
        <v>25</v>
      </c>
      <c r="C40" s="9">
        <v>43010</v>
      </c>
      <c r="D40" s="15">
        <v>150100</v>
      </c>
      <c r="E40" s="8" t="s">
        <v>29</v>
      </c>
      <c r="F40" s="13">
        <v>56</v>
      </c>
      <c r="G40" s="8" t="s">
        <v>64</v>
      </c>
      <c r="H40" s="13" t="s">
        <v>116</v>
      </c>
      <c r="I40" s="13">
        <v>1</v>
      </c>
      <c r="J40" s="14">
        <v>330</v>
      </c>
      <c r="K40" s="12">
        <f t="shared" si="3"/>
        <v>330</v>
      </c>
      <c r="L40" s="16">
        <v>42832</v>
      </c>
      <c r="M40" s="13" t="s">
        <v>94</v>
      </c>
      <c r="N40" s="13">
        <v>1</v>
      </c>
      <c r="O40" s="18">
        <f t="shared" si="1"/>
        <v>330</v>
      </c>
      <c r="P40" s="42">
        <v>42956</v>
      </c>
      <c r="Q40" s="13">
        <v>1047</v>
      </c>
      <c r="R40" s="8" t="s">
        <v>108</v>
      </c>
      <c r="S40" s="39"/>
    </row>
    <row r="41" spans="1:19" ht="45" x14ac:dyDescent="0.25">
      <c r="A41" s="13" t="s">
        <v>26</v>
      </c>
      <c r="B41" s="8" t="s">
        <v>25</v>
      </c>
      <c r="C41" s="9">
        <v>43010</v>
      </c>
      <c r="D41" s="15">
        <v>150100</v>
      </c>
      <c r="E41" s="8" t="s">
        <v>29</v>
      </c>
      <c r="F41" s="13">
        <v>73</v>
      </c>
      <c r="G41" s="8" t="s">
        <v>59</v>
      </c>
      <c r="H41" s="13" t="s">
        <v>116</v>
      </c>
      <c r="I41" s="13">
        <v>4</v>
      </c>
      <c r="J41" s="14">
        <v>100</v>
      </c>
      <c r="K41" s="12">
        <f t="shared" si="3"/>
        <v>400</v>
      </c>
      <c r="L41" s="16">
        <v>42832</v>
      </c>
      <c r="M41" s="16" t="s">
        <v>93</v>
      </c>
      <c r="N41" s="13">
        <v>3</v>
      </c>
      <c r="O41" s="18">
        <f t="shared" si="1"/>
        <v>300</v>
      </c>
      <c r="P41" s="42">
        <v>42877</v>
      </c>
      <c r="Q41" s="13">
        <v>217</v>
      </c>
      <c r="R41" s="8" t="s">
        <v>137</v>
      </c>
      <c r="S41" s="39"/>
    </row>
    <row r="42" spans="1:19" ht="45" x14ac:dyDescent="0.25">
      <c r="A42" s="13" t="s">
        <v>26</v>
      </c>
      <c r="B42" s="8" t="s">
        <v>25</v>
      </c>
      <c r="C42" s="9">
        <v>43010</v>
      </c>
      <c r="D42" s="15">
        <v>150100</v>
      </c>
      <c r="E42" s="8" t="s">
        <v>29</v>
      </c>
      <c r="F42" s="13">
        <v>72</v>
      </c>
      <c r="G42" s="8" t="s">
        <v>58</v>
      </c>
      <c r="H42" s="13" t="s">
        <v>116</v>
      </c>
      <c r="I42" s="15">
        <v>4</v>
      </c>
      <c r="J42" s="14">
        <v>100</v>
      </c>
      <c r="K42" s="12">
        <f t="shared" si="3"/>
        <v>400</v>
      </c>
      <c r="L42" s="16">
        <v>42832</v>
      </c>
      <c r="M42" s="16" t="s">
        <v>93</v>
      </c>
      <c r="N42" s="13">
        <v>3</v>
      </c>
      <c r="O42" s="18">
        <f t="shared" si="1"/>
        <v>300</v>
      </c>
      <c r="P42" s="42">
        <v>42877</v>
      </c>
      <c r="Q42" s="13">
        <v>217</v>
      </c>
      <c r="R42" s="8" t="s">
        <v>137</v>
      </c>
      <c r="S42" s="39"/>
    </row>
    <row r="43" spans="1:19" ht="45" x14ac:dyDescent="0.25">
      <c r="A43" s="13" t="s">
        <v>26</v>
      </c>
      <c r="B43" s="8" t="s">
        <v>25</v>
      </c>
      <c r="C43" s="9">
        <v>43010</v>
      </c>
      <c r="D43" s="15">
        <v>150100</v>
      </c>
      <c r="E43" s="8" t="s">
        <v>29</v>
      </c>
      <c r="F43" s="13">
        <v>185</v>
      </c>
      <c r="G43" s="8" t="s">
        <v>46</v>
      </c>
      <c r="H43" s="13" t="s">
        <v>116</v>
      </c>
      <c r="I43" s="13">
        <v>3</v>
      </c>
      <c r="J43" s="14">
        <v>77.900000000000006</v>
      </c>
      <c r="K43" s="12">
        <f t="shared" si="3"/>
        <v>233.70000000000002</v>
      </c>
      <c r="L43" s="16">
        <v>42832</v>
      </c>
      <c r="M43" s="13" t="s">
        <v>89</v>
      </c>
      <c r="N43" s="13">
        <v>1</v>
      </c>
      <c r="O43" s="18">
        <f t="shared" si="1"/>
        <v>77.900000000000006</v>
      </c>
      <c r="P43" s="42">
        <v>42886</v>
      </c>
      <c r="Q43" s="13">
        <v>1412</v>
      </c>
      <c r="R43" s="8" t="s">
        <v>137</v>
      </c>
    </row>
    <row r="44" spans="1:19" ht="60" x14ac:dyDescent="0.25">
      <c r="A44" s="13" t="s">
        <v>26</v>
      </c>
      <c r="B44" s="8" t="s">
        <v>25</v>
      </c>
      <c r="C44" s="9">
        <v>43010</v>
      </c>
      <c r="D44" s="15">
        <v>170000</v>
      </c>
      <c r="E44" s="8" t="s">
        <v>27</v>
      </c>
      <c r="F44" s="13">
        <v>104</v>
      </c>
      <c r="G44" s="8" t="s">
        <v>54</v>
      </c>
      <c r="H44" s="13" t="s">
        <v>117</v>
      </c>
      <c r="I44" s="15">
        <v>2</v>
      </c>
      <c r="J44" s="14">
        <v>40</v>
      </c>
      <c r="K44" s="12">
        <f t="shared" si="3"/>
        <v>80</v>
      </c>
      <c r="L44" s="16">
        <v>42832</v>
      </c>
      <c r="M44" s="16" t="s">
        <v>91</v>
      </c>
      <c r="N44" s="13">
        <v>2</v>
      </c>
      <c r="O44" s="18">
        <f t="shared" si="1"/>
        <v>80</v>
      </c>
      <c r="P44" s="42">
        <v>42894</v>
      </c>
      <c r="Q44" s="13">
        <v>8143</v>
      </c>
      <c r="R44" s="8" t="s">
        <v>108</v>
      </c>
    </row>
    <row r="45" spans="1:19" ht="195" x14ac:dyDescent="0.25">
      <c r="A45" s="13" t="s">
        <v>26</v>
      </c>
      <c r="B45" s="8" t="s">
        <v>25</v>
      </c>
      <c r="C45" s="9">
        <v>43010</v>
      </c>
      <c r="D45" s="15">
        <v>170000</v>
      </c>
      <c r="E45" s="8" t="s">
        <v>27</v>
      </c>
      <c r="F45" s="13">
        <v>2</v>
      </c>
      <c r="G45" s="8" t="s">
        <v>71</v>
      </c>
      <c r="H45" s="13" t="s">
        <v>117</v>
      </c>
      <c r="I45" s="13">
        <v>2</v>
      </c>
      <c r="J45" s="14">
        <v>148.97</v>
      </c>
      <c r="K45" s="12">
        <f t="shared" si="3"/>
        <v>297.94</v>
      </c>
      <c r="L45" s="16">
        <v>42832</v>
      </c>
      <c r="M45" s="16" t="s">
        <v>91</v>
      </c>
      <c r="N45" s="13">
        <v>2</v>
      </c>
      <c r="O45" s="18">
        <f t="shared" si="1"/>
        <v>297.94</v>
      </c>
      <c r="P45" s="42">
        <v>42894</v>
      </c>
      <c r="Q45" s="13">
        <v>8143</v>
      </c>
      <c r="R45" s="8" t="s">
        <v>108</v>
      </c>
    </row>
    <row r="46" spans="1:19" ht="135" x14ac:dyDescent="0.25">
      <c r="A46" s="13" t="s">
        <v>26</v>
      </c>
      <c r="B46" s="8" t="s">
        <v>25</v>
      </c>
      <c r="C46" s="9">
        <v>43010</v>
      </c>
      <c r="D46" s="15">
        <v>170000</v>
      </c>
      <c r="E46" s="8" t="s">
        <v>27</v>
      </c>
      <c r="F46" s="13">
        <v>21</v>
      </c>
      <c r="G46" s="8" t="s">
        <v>49</v>
      </c>
      <c r="H46" s="13" t="s">
        <v>117</v>
      </c>
      <c r="I46" s="13">
        <v>3</v>
      </c>
      <c r="J46" s="14">
        <v>13.87</v>
      </c>
      <c r="K46" s="14">
        <f t="shared" si="3"/>
        <v>41.61</v>
      </c>
      <c r="L46" s="16">
        <v>42832</v>
      </c>
      <c r="M46" s="16" t="s">
        <v>91</v>
      </c>
      <c r="N46" s="13">
        <v>2</v>
      </c>
      <c r="O46" s="18">
        <f t="shared" si="1"/>
        <v>27.74</v>
      </c>
      <c r="P46" s="42">
        <v>42894</v>
      </c>
      <c r="Q46" s="13">
        <v>8143</v>
      </c>
      <c r="R46" s="8" t="s">
        <v>137</v>
      </c>
    </row>
    <row r="47" spans="1:19" ht="105" x14ac:dyDescent="0.25">
      <c r="A47" s="13" t="s">
        <v>26</v>
      </c>
      <c r="B47" s="8" t="s">
        <v>25</v>
      </c>
      <c r="C47" s="9">
        <v>43010</v>
      </c>
      <c r="D47" s="15">
        <v>170000</v>
      </c>
      <c r="E47" s="8" t="s">
        <v>27</v>
      </c>
      <c r="F47" s="13">
        <v>75</v>
      </c>
      <c r="G47" s="8" t="s">
        <v>127</v>
      </c>
      <c r="H47" s="13" t="s">
        <v>117</v>
      </c>
      <c r="I47" s="13">
        <v>2</v>
      </c>
      <c r="J47" s="14">
        <v>600</v>
      </c>
      <c r="K47" s="14">
        <f t="shared" si="3"/>
        <v>1200</v>
      </c>
      <c r="L47" s="16">
        <v>42916</v>
      </c>
      <c r="M47" s="13" t="s">
        <v>111</v>
      </c>
      <c r="N47" s="13">
        <v>1</v>
      </c>
      <c r="O47" s="18">
        <f t="shared" si="1"/>
        <v>600</v>
      </c>
      <c r="P47" s="42">
        <v>42989</v>
      </c>
      <c r="Q47" s="13">
        <v>4430</v>
      </c>
      <c r="R47" s="8" t="s">
        <v>137</v>
      </c>
    </row>
    <row r="48" spans="1:19" ht="90" x14ac:dyDescent="0.25">
      <c r="A48" s="13" t="s">
        <v>26</v>
      </c>
      <c r="B48" s="8" t="s">
        <v>25</v>
      </c>
      <c r="C48" s="9">
        <v>43010</v>
      </c>
      <c r="D48" s="15">
        <v>180000</v>
      </c>
      <c r="E48" s="8" t="s">
        <v>24</v>
      </c>
      <c r="F48" s="13">
        <v>23</v>
      </c>
      <c r="G48" s="8" t="s">
        <v>38</v>
      </c>
      <c r="H48" s="13" t="s">
        <v>118</v>
      </c>
      <c r="I48" s="13">
        <v>2</v>
      </c>
      <c r="J48" s="14">
        <v>11.9</v>
      </c>
      <c r="K48" s="14">
        <f t="shared" si="3"/>
        <v>23.8</v>
      </c>
      <c r="L48" s="16">
        <v>42832</v>
      </c>
      <c r="M48" s="16" t="s">
        <v>99</v>
      </c>
      <c r="N48" s="13">
        <v>2</v>
      </c>
      <c r="O48" s="18">
        <f t="shared" si="1"/>
        <v>23.8</v>
      </c>
      <c r="P48" s="42">
        <v>42886</v>
      </c>
      <c r="Q48" s="13">
        <v>1413</v>
      </c>
      <c r="R48" s="8" t="s">
        <v>108</v>
      </c>
    </row>
    <row r="49" spans="1:19" ht="75" x14ac:dyDescent="0.25">
      <c r="A49" s="13" t="s">
        <v>26</v>
      </c>
      <c r="B49" s="8" t="s">
        <v>25</v>
      </c>
      <c r="C49" s="9">
        <v>43010</v>
      </c>
      <c r="D49" s="15">
        <v>180000</v>
      </c>
      <c r="E49" s="8" t="s">
        <v>24</v>
      </c>
      <c r="F49" s="13">
        <v>24</v>
      </c>
      <c r="G49" s="8" t="s">
        <v>39</v>
      </c>
      <c r="H49" s="13" t="s">
        <v>118</v>
      </c>
      <c r="I49" s="13">
        <v>3</v>
      </c>
      <c r="J49" s="14">
        <v>11.2</v>
      </c>
      <c r="K49" s="14">
        <f t="shared" si="3"/>
        <v>33.599999999999994</v>
      </c>
      <c r="L49" s="16">
        <v>42832</v>
      </c>
      <c r="M49" s="16" t="s">
        <v>99</v>
      </c>
      <c r="N49" s="13">
        <v>2</v>
      </c>
      <c r="O49" s="18">
        <f t="shared" si="1"/>
        <v>22.4</v>
      </c>
      <c r="P49" s="42">
        <v>42886</v>
      </c>
      <c r="Q49" s="13">
        <v>1413</v>
      </c>
      <c r="R49" s="8" t="s">
        <v>137</v>
      </c>
    </row>
    <row r="50" spans="1:19" ht="60" x14ac:dyDescent="0.25">
      <c r="A50" s="13" t="s">
        <v>26</v>
      </c>
      <c r="B50" s="8" t="s">
        <v>25</v>
      </c>
      <c r="C50" s="9">
        <v>43010</v>
      </c>
      <c r="D50" s="15">
        <v>180000</v>
      </c>
      <c r="E50" s="8" t="s">
        <v>24</v>
      </c>
      <c r="F50" s="13">
        <v>104</v>
      </c>
      <c r="G50" s="8" t="s">
        <v>54</v>
      </c>
      <c r="H50" s="13" t="s">
        <v>118</v>
      </c>
      <c r="I50" s="13">
        <v>6</v>
      </c>
      <c r="J50" s="14">
        <v>40</v>
      </c>
      <c r="K50" s="14">
        <f t="shared" si="3"/>
        <v>240</v>
      </c>
      <c r="L50" s="16">
        <v>42832</v>
      </c>
      <c r="M50" s="13" t="s">
        <v>100</v>
      </c>
      <c r="N50" s="13">
        <v>6</v>
      </c>
      <c r="O50" s="18">
        <f t="shared" si="1"/>
        <v>240</v>
      </c>
      <c r="P50" s="42">
        <v>42895</v>
      </c>
      <c r="Q50" s="13">
        <v>8142</v>
      </c>
      <c r="R50" s="8" t="s">
        <v>108</v>
      </c>
    </row>
    <row r="51" spans="1:19" ht="120" x14ac:dyDescent="0.25">
      <c r="A51" s="13" t="s">
        <v>26</v>
      </c>
      <c r="B51" s="8" t="s">
        <v>25</v>
      </c>
      <c r="C51" s="9">
        <v>43010</v>
      </c>
      <c r="D51" s="15">
        <v>180000</v>
      </c>
      <c r="E51" s="8" t="s">
        <v>24</v>
      </c>
      <c r="F51" s="13">
        <v>5</v>
      </c>
      <c r="G51" s="8" t="s">
        <v>48</v>
      </c>
      <c r="H51" s="13" t="s">
        <v>118</v>
      </c>
      <c r="I51" s="13">
        <v>15</v>
      </c>
      <c r="J51" s="14">
        <v>162.80000000000001</v>
      </c>
      <c r="K51" s="14">
        <f t="shared" si="3"/>
        <v>2442</v>
      </c>
      <c r="L51" s="16">
        <v>42832</v>
      </c>
      <c r="M51" s="13" t="s">
        <v>100</v>
      </c>
      <c r="N51" s="13">
        <v>15</v>
      </c>
      <c r="O51" s="18">
        <f t="shared" si="1"/>
        <v>2442</v>
      </c>
      <c r="P51" s="42">
        <v>42895</v>
      </c>
      <c r="Q51" s="13">
        <v>8142</v>
      </c>
      <c r="R51" s="8" t="s">
        <v>108</v>
      </c>
      <c r="S51" s="39"/>
    </row>
    <row r="52" spans="1:19" ht="105" x14ac:dyDescent="0.25">
      <c r="A52" s="13" t="s">
        <v>26</v>
      </c>
      <c r="B52" s="8" t="s">
        <v>25</v>
      </c>
      <c r="C52" s="9">
        <v>43010</v>
      </c>
      <c r="D52" s="15">
        <v>180000</v>
      </c>
      <c r="E52" s="8" t="s">
        <v>24</v>
      </c>
      <c r="F52" s="13">
        <v>15</v>
      </c>
      <c r="G52" s="8" t="s">
        <v>79</v>
      </c>
      <c r="H52" s="13" t="s">
        <v>118</v>
      </c>
      <c r="I52" s="13">
        <v>10</v>
      </c>
      <c r="J52" s="14">
        <v>49.9</v>
      </c>
      <c r="K52" s="14">
        <f t="shared" si="3"/>
        <v>499</v>
      </c>
      <c r="L52" s="16">
        <v>42832</v>
      </c>
      <c r="M52" s="13" t="s">
        <v>102</v>
      </c>
      <c r="N52" s="13">
        <v>3</v>
      </c>
      <c r="O52" s="18">
        <f t="shared" si="1"/>
        <v>149.69999999999999</v>
      </c>
      <c r="P52" s="42">
        <v>42936</v>
      </c>
      <c r="Q52" s="13">
        <v>1046</v>
      </c>
      <c r="R52" s="8" t="s">
        <v>137</v>
      </c>
    </row>
    <row r="53" spans="1:19" ht="105" x14ac:dyDescent="0.25">
      <c r="A53" s="13" t="s">
        <v>26</v>
      </c>
      <c r="B53" s="8" t="s">
        <v>25</v>
      </c>
      <c r="C53" s="9">
        <v>43010</v>
      </c>
      <c r="D53" s="15">
        <v>180000</v>
      </c>
      <c r="E53" s="8" t="s">
        <v>24</v>
      </c>
      <c r="F53" s="13">
        <v>16</v>
      </c>
      <c r="G53" s="8" t="s">
        <v>80</v>
      </c>
      <c r="H53" s="13" t="s">
        <v>118</v>
      </c>
      <c r="I53" s="13">
        <v>10</v>
      </c>
      <c r="J53" s="14">
        <v>49.9</v>
      </c>
      <c r="K53" s="14">
        <f t="shared" si="3"/>
        <v>499</v>
      </c>
      <c r="L53" s="16">
        <v>42832</v>
      </c>
      <c r="M53" s="13" t="s">
        <v>102</v>
      </c>
      <c r="N53" s="13">
        <v>3</v>
      </c>
      <c r="O53" s="18">
        <f t="shared" si="1"/>
        <v>149.69999999999999</v>
      </c>
      <c r="P53" s="42">
        <v>42936</v>
      </c>
      <c r="Q53" s="13">
        <v>1046</v>
      </c>
      <c r="R53" s="8" t="s">
        <v>137</v>
      </c>
    </row>
    <row r="54" spans="1:19" ht="150" x14ac:dyDescent="0.25">
      <c r="A54" s="13" t="s">
        <v>26</v>
      </c>
      <c r="B54" s="8" t="s">
        <v>25</v>
      </c>
      <c r="C54" s="9">
        <v>43010</v>
      </c>
      <c r="D54" s="15">
        <v>180000</v>
      </c>
      <c r="E54" s="8" t="s">
        <v>24</v>
      </c>
      <c r="F54" s="13">
        <v>6</v>
      </c>
      <c r="G54" s="8" t="s">
        <v>36</v>
      </c>
      <c r="H54" s="13" t="s">
        <v>118</v>
      </c>
      <c r="I54" s="13">
        <v>20</v>
      </c>
      <c r="J54" s="14">
        <v>188.9</v>
      </c>
      <c r="K54" s="14">
        <f t="shared" si="3"/>
        <v>3778</v>
      </c>
      <c r="L54" s="16">
        <v>42832</v>
      </c>
      <c r="M54" s="16" t="s">
        <v>98</v>
      </c>
      <c r="N54" s="13">
        <v>20</v>
      </c>
      <c r="O54" s="18">
        <f t="shared" si="1"/>
        <v>3778</v>
      </c>
      <c r="P54" s="42">
        <v>42965</v>
      </c>
      <c r="Q54" s="13">
        <v>1355</v>
      </c>
      <c r="R54" s="8" t="s">
        <v>108</v>
      </c>
    </row>
    <row r="55" spans="1:19" ht="90" x14ac:dyDescent="0.25">
      <c r="A55" s="13" t="s">
        <v>26</v>
      </c>
      <c r="B55" s="8" t="s">
        <v>25</v>
      </c>
      <c r="C55" s="9">
        <v>43010</v>
      </c>
      <c r="D55" s="15">
        <v>180000</v>
      </c>
      <c r="E55" s="8" t="s">
        <v>24</v>
      </c>
      <c r="F55" s="13">
        <v>10</v>
      </c>
      <c r="G55" s="8" t="s">
        <v>77</v>
      </c>
      <c r="H55" s="13" t="s">
        <v>118</v>
      </c>
      <c r="I55" s="13">
        <v>10</v>
      </c>
      <c r="J55" s="14">
        <v>110</v>
      </c>
      <c r="K55" s="14">
        <f t="shared" si="3"/>
        <v>1100</v>
      </c>
      <c r="L55" s="16">
        <v>42832</v>
      </c>
      <c r="M55" s="13" t="s">
        <v>102</v>
      </c>
      <c r="N55" s="13">
        <v>10</v>
      </c>
      <c r="O55" s="18">
        <f t="shared" si="1"/>
        <v>1100</v>
      </c>
      <c r="P55" s="42">
        <v>42936</v>
      </c>
      <c r="Q55" s="13">
        <v>1046</v>
      </c>
      <c r="R55" s="8" t="s">
        <v>108</v>
      </c>
    </row>
    <row r="56" spans="1:19" ht="90" x14ac:dyDescent="0.25">
      <c r="A56" s="13" t="s">
        <v>26</v>
      </c>
      <c r="B56" s="8" t="s">
        <v>25</v>
      </c>
      <c r="C56" s="9">
        <v>43010</v>
      </c>
      <c r="D56" s="15">
        <v>180000</v>
      </c>
      <c r="E56" s="8" t="s">
        <v>24</v>
      </c>
      <c r="F56" s="13">
        <v>9</v>
      </c>
      <c r="G56" s="8" t="s">
        <v>37</v>
      </c>
      <c r="H56" s="13" t="s">
        <v>118</v>
      </c>
      <c r="I56" s="13">
        <v>2</v>
      </c>
      <c r="J56" s="14">
        <v>111.8</v>
      </c>
      <c r="K56" s="14">
        <f t="shared" si="3"/>
        <v>223.6</v>
      </c>
      <c r="L56" s="16">
        <v>42832</v>
      </c>
      <c r="M56" s="16" t="s">
        <v>99</v>
      </c>
      <c r="N56" s="13">
        <v>2</v>
      </c>
      <c r="O56" s="18">
        <f t="shared" si="1"/>
        <v>223.6</v>
      </c>
      <c r="P56" s="42">
        <v>42886</v>
      </c>
      <c r="Q56" s="13">
        <v>1413</v>
      </c>
      <c r="R56" s="8" t="s">
        <v>108</v>
      </c>
    </row>
    <row r="57" spans="1:19" ht="90" x14ac:dyDescent="0.25">
      <c r="A57" s="13" t="s">
        <v>26</v>
      </c>
      <c r="B57" s="8" t="s">
        <v>25</v>
      </c>
      <c r="C57" s="9">
        <v>43010</v>
      </c>
      <c r="D57" s="15">
        <v>180000</v>
      </c>
      <c r="E57" s="8" t="s">
        <v>24</v>
      </c>
      <c r="F57" s="13">
        <v>14</v>
      </c>
      <c r="G57" s="8" t="s">
        <v>78</v>
      </c>
      <c r="H57" s="13" t="s">
        <v>118</v>
      </c>
      <c r="I57" s="13">
        <v>50</v>
      </c>
      <c r="J57" s="14">
        <v>2.9</v>
      </c>
      <c r="K57" s="14">
        <f t="shared" si="3"/>
        <v>145</v>
      </c>
      <c r="L57" s="16">
        <v>42832</v>
      </c>
      <c r="M57" s="13" t="s">
        <v>102</v>
      </c>
      <c r="N57" s="13">
        <v>50</v>
      </c>
      <c r="O57" s="18">
        <f t="shared" si="1"/>
        <v>145</v>
      </c>
      <c r="P57" s="42">
        <v>42936</v>
      </c>
      <c r="Q57" s="13">
        <v>1046</v>
      </c>
      <c r="R57" s="8" t="s">
        <v>108</v>
      </c>
    </row>
    <row r="58" spans="1:19" ht="75" x14ac:dyDescent="0.25">
      <c r="A58" s="13" t="s">
        <v>26</v>
      </c>
      <c r="B58" s="8" t="s">
        <v>25</v>
      </c>
      <c r="C58" s="9">
        <v>43010</v>
      </c>
      <c r="D58" s="15">
        <v>180000</v>
      </c>
      <c r="E58" s="8" t="s">
        <v>24</v>
      </c>
      <c r="F58" s="13">
        <v>20</v>
      </c>
      <c r="G58" s="8" t="s">
        <v>61</v>
      </c>
      <c r="H58" s="13" t="s">
        <v>118</v>
      </c>
      <c r="I58" s="13">
        <v>6</v>
      </c>
      <c r="J58" s="14">
        <v>39.9</v>
      </c>
      <c r="K58" s="14">
        <f t="shared" si="3"/>
        <v>239.39999999999998</v>
      </c>
      <c r="L58" s="16">
        <v>42832</v>
      </c>
      <c r="M58" s="13" t="s">
        <v>102</v>
      </c>
      <c r="N58" s="13">
        <v>3</v>
      </c>
      <c r="O58" s="18">
        <f t="shared" si="1"/>
        <v>119.69999999999999</v>
      </c>
      <c r="P58" s="42">
        <v>42936</v>
      </c>
      <c r="Q58" s="13">
        <v>1046</v>
      </c>
      <c r="R58" s="8" t="s">
        <v>137</v>
      </c>
    </row>
    <row r="59" spans="1:19" ht="75" x14ac:dyDescent="0.25">
      <c r="A59" s="13" t="s">
        <v>26</v>
      </c>
      <c r="B59" s="8" t="s">
        <v>25</v>
      </c>
      <c r="C59" s="9">
        <v>43010</v>
      </c>
      <c r="D59" s="15">
        <v>180000</v>
      </c>
      <c r="E59" s="8" t="s">
        <v>24</v>
      </c>
      <c r="F59" s="13">
        <v>47</v>
      </c>
      <c r="G59" s="8" t="s">
        <v>63</v>
      </c>
      <c r="H59" s="13" t="s">
        <v>118</v>
      </c>
      <c r="I59" s="13">
        <v>2</v>
      </c>
      <c r="J59" s="14">
        <v>49</v>
      </c>
      <c r="K59" s="14">
        <f t="shared" si="3"/>
        <v>98</v>
      </c>
      <c r="L59" s="16">
        <v>42832</v>
      </c>
      <c r="M59" s="13" t="s">
        <v>102</v>
      </c>
      <c r="N59" s="13">
        <v>1</v>
      </c>
      <c r="O59" s="18">
        <f t="shared" si="1"/>
        <v>49</v>
      </c>
      <c r="P59" s="42">
        <v>42936</v>
      </c>
      <c r="Q59" s="13">
        <v>1046</v>
      </c>
      <c r="R59" s="8" t="s">
        <v>137</v>
      </c>
    </row>
    <row r="60" spans="1:19" ht="75" x14ac:dyDescent="0.25">
      <c r="A60" s="13" t="s">
        <v>26</v>
      </c>
      <c r="B60" s="8" t="s">
        <v>25</v>
      </c>
      <c r="C60" s="9">
        <v>43010</v>
      </c>
      <c r="D60" s="15">
        <v>180000</v>
      </c>
      <c r="E60" s="8" t="s">
        <v>24</v>
      </c>
      <c r="F60" s="13">
        <v>22</v>
      </c>
      <c r="G60" s="8" t="s">
        <v>81</v>
      </c>
      <c r="H60" s="13" t="s">
        <v>118</v>
      </c>
      <c r="I60" s="13">
        <v>2</v>
      </c>
      <c r="J60" s="14">
        <v>55</v>
      </c>
      <c r="K60" s="14">
        <f t="shared" si="3"/>
        <v>110</v>
      </c>
      <c r="L60" s="16">
        <v>42832</v>
      </c>
      <c r="M60" s="13" t="s">
        <v>102</v>
      </c>
      <c r="N60" s="13">
        <v>2</v>
      </c>
      <c r="O60" s="18">
        <f t="shared" si="1"/>
        <v>110</v>
      </c>
      <c r="P60" s="42">
        <v>42936</v>
      </c>
      <c r="Q60" s="13">
        <v>1046</v>
      </c>
      <c r="R60" s="8" t="s">
        <v>108</v>
      </c>
    </row>
    <row r="61" spans="1:19" ht="135" x14ac:dyDescent="0.25">
      <c r="A61" s="13" t="s">
        <v>26</v>
      </c>
      <c r="B61" s="8" t="s">
        <v>25</v>
      </c>
      <c r="C61" s="9">
        <v>43010</v>
      </c>
      <c r="D61" s="15">
        <v>180000</v>
      </c>
      <c r="E61" s="8" t="s">
        <v>24</v>
      </c>
      <c r="F61" s="13">
        <v>21</v>
      </c>
      <c r="G61" s="8" t="s">
        <v>49</v>
      </c>
      <c r="H61" s="13" t="s">
        <v>118</v>
      </c>
      <c r="I61" s="13">
        <v>4</v>
      </c>
      <c r="J61" s="14">
        <v>13.87</v>
      </c>
      <c r="K61" s="14">
        <f t="shared" si="3"/>
        <v>55.48</v>
      </c>
      <c r="L61" s="16">
        <v>42832</v>
      </c>
      <c r="M61" s="13" t="s">
        <v>100</v>
      </c>
      <c r="N61" s="13">
        <v>3</v>
      </c>
      <c r="O61" s="18">
        <f t="shared" si="1"/>
        <v>41.61</v>
      </c>
      <c r="P61" s="42">
        <v>42895</v>
      </c>
      <c r="Q61" s="13">
        <v>8142</v>
      </c>
      <c r="R61" s="8" t="s">
        <v>137</v>
      </c>
    </row>
    <row r="62" spans="1:19" ht="45" x14ac:dyDescent="0.25">
      <c r="A62" s="13" t="s">
        <v>26</v>
      </c>
      <c r="B62" s="8" t="s">
        <v>25</v>
      </c>
      <c r="C62" s="9">
        <v>43010</v>
      </c>
      <c r="D62" s="15">
        <v>180000</v>
      </c>
      <c r="E62" s="8" t="s">
        <v>24</v>
      </c>
      <c r="F62" s="13">
        <v>95</v>
      </c>
      <c r="G62" s="8" t="s">
        <v>75</v>
      </c>
      <c r="H62" s="13" t="s">
        <v>118</v>
      </c>
      <c r="I62" s="13">
        <v>2</v>
      </c>
      <c r="J62" s="14">
        <v>36</v>
      </c>
      <c r="K62" s="14">
        <f t="shared" si="3"/>
        <v>72</v>
      </c>
      <c r="L62" s="16">
        <v>42832</v>
      </c>
      <c r="M62" s="13" t="s">
        <v>100</v>
      </c>
      <c r="N62" s="13">
        <v>2</v>
      </c>
      <c r="O62" s="18">
        <f t="shared" si="1"/>
        <v>72</v>
      </c>
      <c r="P62" s="42">
        <v>42895</v>
      </c>
      <c r="Q62" s="13">
        <v>8142</v>
      </c>
      <c r="R62" s="8" t="s">
        <v>108</v>
      </c>
    </row>
    <row r="63" spans="1:19" ht="60" x14ac:dyDescent="0.25">
      <c r="A63" s="13" t="s">
        <v>26</v>
      </c>
      <c r="B63" s="8" t="s">
        <v>25</v>
      </c>
      <c r="C63" s="9">
        <v>43010</v>
      </c>
      <c r="D63" s="15">
        <v>180000</v>
      </c>
      <c r="E63" s="8" t="s">
        <v>24</v>
      </c>
      <c r="F63" s="13">
        <v>70</v>
      </c>
      <c r="G63" s="8" t="s">
        <v>41</v>
      </c>
      <c r="H63" s="13" t="s">
        <v>118</v>
      </c>
      <c r="I63" s="13">
        <v>2</v>
      </c>
      <c r="J63" s="14">
        <v>98</v>
      </c>
      <c r="K63" s="14">
        <f t="shared" si="3"/>
        <v>196</v>
      </c>
      <c r="L63" s="16">
        <v>42832</v>
      </c>
      <c r="M63" s="16" t="s">
        <v>99</v>
      </c>
      <c r="N63" s="13">
        <v>1</v>
      </c>
      <c r="O63" s="18">
        <f t="shared" si="1"/>
        <v>98</v>
      </c>
      <c r="P63" s="42">
        <v>42886</v>
      </c>
      <c r="Q63" s="13">
        <v>1413</v>
      </c>
      <c r="R63" s="8" t="s">
        <v>137</v>
      </c>
    </row>
    <row r="64" spans="1:19" ht="90" x14ac:dyDescent="0.25">
      <c r="A64" s="13" t="s">
        <v>26</v>
      </c>
      <c r="B64" s="8" t="s">
        <v>25</v>
      </c>
      <c r="C64" s="9">
        <v>43010</v>
      </c>
      <c r="D64" s="15">
        <v>180000</v>
      </c>
      <c r="E64" s="8" t="s">
        <v>24</v>
      </c>
      <c r="F64" s="13">
        <v>33</v>
      </c>
      <c r="G64" s="8" t="s">
        <v>82</v>
      </c>
      <c r="H64" s="13" t="s">
        <v>118</v>
      </c>
      <c r="I64" s="13">
        <v>2</v>
      </c>
      <c r="J64" s="14">
        <v>100</v>
      </c>
      <c r="K64" s="14">
        <f t="shared" si="3"/>
        <v>200</v>
      </c>
      <c r="L64" s="16">
        <v>42832</v>
      </c>
      <c r="M64" s="16" t="s">
        <v>103</v>
      </c>
      <c r="N64" s="13">
        <v>2</v>
      </c>
      <c r="O64" s="18">
        <f t="shared" si="1"/>
        <v>200</v>
      </c>
      <c r="P64" s="42">
        <v>42900</v>
      </c>
      <c r="Q64" s="13">
        <v>1356</v>
      </c>
      <c r="R64" s="8" t="s">
        <v>108</v>
      </c>
    </row>
    <row r="65" spans="1:19" ht="45" x14ac:dyDescent="0.25">
      <c r="A65" s="13" t="s">
        <v>26</v>
      </c>
      <c r="B65" s="8" t="s">
        <v>25</v>
      </c>
      <c r="C65" s="9">
        <v>43010</v>
      </c>
      <c r="D65" s="15">
        <v>180000</v>
      </c>
      <c r="E65" s="8" t="s">
        <v>24</v>
      </c>
      <c r="F65" s="13">
        <v>96</v>
      </c>
      <c r="G65" s="8" t="s">
        <v>43</v>
      </c>
      <c r="H65" s="13" t="s">
        <v>118</v>
      </c>
      <c r="I65" s="13">
        <v>5</v>
      </c>
      <c r="J65" s="14">
        <v>9.8000000000000007</v>
      </c>
      <c r="K65" s="14">
        <f t="shared" si="3"/>
        <v>49</v>
      </c>
      <c r="L65" s="16">
        <v>42832</v>
      </c>
      <c r="M65" s="16" t="s">
        <v>99</v>
      </c>
      <c r="N65" s="13">
        <v>2</v>
      </c>
      <c r="O65" s="18">
        <f t="shared" si="1"/>
        <v>19.600000000000001</v>
      </c>
      <c r="P65" s="42">
        <v>42886</v>
      </c>
      <c r="Q65" s="13">
        <v>1413</v>
      </c>
      <c r="R65" s="8" t="s">
        <v>137</v>
      </c>
    </row>
    <row r="66" spans="1:19" ht="60" x14ac:dyDescent="0.25">
      <c r="A66" s="13" t="s">
        <v>26</v>
      </c>
      <c r="B66" s="8" t="s">
        <v>25</v>
      </c>
      <c r="C66" s="9">
        <v>43010</v>
      </c>
      <c r="D66" s="15">
        <v>180000</v>
      </c>
      <c r="E66" s="8" t="s">
        <v>24</v>
      </c>
      <c r="F66" s="13">
        <v>77</v>
      </c>
      <c r="G66" s="8" t="s">
        <v>34</v>
      </c>
      <c r="H66" s="13" t="s">
        <v>118</v>
      </c>
      <c r="I66" s="13">
        <v>2</v>
      </c>
      <c r="J66" s="14">
        <v>135.69999999999999</v>
      </c>
      <c r="K66" s="14">
        <f t="shared" si="3"/>
        <v>271.39999999999998</v>
      </c>
      <c r="L66" s="16">
        <v>42832</v>
      </c>
      <c r="M66" s="16" t="s">
        <v>99</v>
      </c>
      <c r="N66" s="13">
        <v>1</v>
      </c>
      <c r="O66" s="18">
        <f t="shared" si="1"/>
        <v>135.69999999999999</v>
      </c>
      <c r="P66" s="42">
        <v>42886</v>
      </c>
      <c r="Q66" s="13">
        <v>1413</v>
      </c>
      <c r="R66" s="8" t="s">
        <v>137</v>
      </c>
      <c r="S66" s="39"/>
    </row>
    <row r="67" spans="1:19" ht="150" x14ac:dyDescent="0.25">
      <c r="A67" s="13" t="s">
        <v>26</v>
      </c>
      <c r="B67" s="8" t="s">
        <v>25</v>
      </c>
      <c r="C67" s="9">
        <v>43010</v>
      </c>
      <c r="D67" s="15">
        <v>180000</v>
      </c>
      <c r="E67" s="8" t="s">
        <v>24</v>
      </c>
      <c r="F67" s="13">
        <v>124</v>
      </c>
      <c r="G67" s="8" t="s">
        <v>68</v>
      </c>
      <c r="H67" s="13" t="s">
        <v>118</v>
      </c>
      <c r="I67" s="13">
        <v>4</v>
      </c>
      <c r="J67" s="14">
        <v>126</v>
      </c>
      <c r="K67" s="14">
        <f t="shared" ref="K67:K95" si="4">J67*I67</f>
        <v>504</v>
      </c>
      <c r="L67" s="16">
        <v>42832</v>
      </c>
      <c r="M67" s="13" t="s">
        <v>104</v>
      </c>
      <c r="N67" s="13">
        <v>4</v>
      </c>
      <c r="O67" s="18">
        <f t="shared" ref="O67:O106" si="5">N67*J67</f>
        <v>504</v>
      </c>
      <c r="P67" s="42">
        <v>42922</v>
      </c>
      <c r="Q67" s="13">
        <v>376</v>
      </c>
      <c r="R67" s="8" t="s">
        <v>108</v>
      </c>
      <c r="S67" s="39"/>
    </row>
    <row r="68" spans="1:19" ht="210" x14ac:dyDescent="0.25">
      <c r="A68" s="13" t="s">
        <v>26</v>
      </c>
      <c r="B68" s="8" t="s">
        <v>25</v>
      </c>
      <c r="C68" s="9">
        <v>43010</v>
      </c>
      <c r="D68" s="15">
        <v>180000</v>
      </c>
      <c r="E68" s="8" t="s">
        <v>24</v>
      </c>
      <c r="F68" s="13">
        <v>121</v>
      </c>
      <c r="G68" s="8" t="s">
        <v>84</v>
      </c>
      <c r="H68" s="13" t="s">
        <v>118</v>
      </c>
      <c r="I68" s="13">
        <v>4</v>
      </c>
      <c r="J68" s="14">
        <v>126</v>
      </c>
      <c r="K68" s="14">
        <f t="shared" si="4"/>
        <v>504</v>
      </c>
      <c r="L68" s="16">
        <v>42832</v>
      </c>
      <c r="M68" s="13" t="s">
        <v>104</v>
      </c>
      <c r="N68" s="13">
        <v>4</v>
      </c>
      <c r="O68" s="18">
        <f t="shared" si="5"/>
        <v>504</v>
      </c>
      <c r="P68" s="42">
        <v>42922</v>
      </c>
      <c r="Q68" s="13">
        <v>376</v>
      </c>
      <c r="R68" s="8" t="s">
        <v>108</v>
      </c>
      <c r="S68" s="39"/>
    </row>
    <row r="69" spans="1:19" ht="45" x14ac:dyDescent="0.25">
      <c r="A69" s="13" t="s">
        <v>26</v>
      </c>
      <c r="B69" s="8" t="s">
        <v>25</v>
      </c>
      <c r="C69" s="9">
        <v>43010</v>
      </c>
      <c r="D69" s="15">
        <v>180000</v>
      </c>
      <c r="E69" s="8" t="s">
        <v>24</v>
      </c>
      <c r="F69" s="13">
        <v>52</v>
      </c>
      <c r="G69" s="8" t="s">
        <v>72</v>
      </c>
      <c r="H69" s="13" t="s">
        <v>118</v>
      </c>
      <c r="I69" s="13">
        <v>20</v>
      </c>
      <c r="J69" s="14">
        <v>7.5</v>
      </c>
      <c r="K69" s="14">
        <f t="shared" si="4"/>
        <v>150</v>
      </c>
      <c r="L69" s="16">
        <v>42832</v>
      </c>
      <c r="M69" s="16" t="s">
        <v>99</v>
      </c>
      <c r="N69" s="13">
        <v>10</v>
      </c>
      <c r="O69" s="18">
        <f t="shared" si="5"/>
        <v>75</v>
      </c>
      <c r="P69" s="42">
        <v>42886</v>
      </c>
      <c r="Q69" s="13">
        <v>1413</v>
      </c>
      <c r="R69" s="8" t="s">
        <v>137</v>
      </c>
      <c r="S69" s="39"/>
    </row>
    <row r="70" spans="1:19" ht="120" x14ac:dyDescent="0.25">
      <c r="A70" s="13" t="s">
        <v>26</v>
      </c>
      <c r="B70" s="8" t="s">
        <v>25</v>
      </c>
      <c r="C70" s="9">
        <v>43010</v>
      </c>
      <c r="D70" s="15">
        <v>180000</v>
      </c>
      <c r="E70" s="8" t="s">
        <v>24</v>
      </c>
      <c r="F70" s="13">
        <v>54</v>
      </c>
      <c r="G70" s="8" t="s">
        <v>73</v>
      </c>
      <c r="H70" s="13" t="s">
        <v>118</v>
      </c>
      <c r="I70" s="13">
        <v>10</v>
      </c>
      <c r="J70" s="14">
        <v>20</v>
      </c>
      <c r="K70" s="14">
        <f t="shared" si="4"/>
        <v>200</v>
      </c>
      <c r="L70" s="16">
        <v>42832</v>
      </c>
      <c r="M70" s="16" t="s">
        <v>99</v>
      </c>
      <c r="N70" s="13">
        <v>6</v>
      </c>
      <c r="O70" s="18">
        <f t="shared" si="5"/>
        <v>120</v>
      </c>
      <c r="P70" s="42">
        <v>42886</v>
      </c>
      <c r="Q70" s="13">
        <v>1413</v>
      </c>
      <c r="R70" s="8" t="s">
        <v>137</v>
      </c>
      <c r="S70" s="39"/>
    </row>
    <row r="71" spans="1:19" ht="45" x14ac:dyDescent="0.25">
      <c r="A71" s="13" t="s">
        <v>26</v>
      </c>
      <c r="B71" s="8" t="s">
        <v>25</v>
      </c>
      <c r="C71" s="9">
        <v>43010</v>
      </c>
      <c r="D71" s="15">
        <v>180000</v>
      </c>
      <c r="E71" s="8" t="s">
        <v>24</v>
      </c>
      <c r="F71" s="13">
        <v>99</v>
      </c>
      <c r="G71" s="8" t="s">
        <v>74</v>
      </c>
      <c r="H71" s="13" t="s">
        <v>118</v>
      </c>
      <c r="I71" s="13">
        <v>4</v>
      </c>
      <c r="J71" s="14">
        <v>69.95</v>
      </c>
      <c r="K71" s="14">
        <f t="shared" si="4"/>
        <v>279.8</v>
      </c>
      <c r="L71" s="16">
        <v>42832</v>
      </c>
      <c r="M71" s="16" t="s">
        <v>99</v>
      </c>
      <c r="N71" s="13">
        <v>2</v>
      </c>
      <c r="O71" s="18">
        <f t="shared" si="5"/>
        <v>139.9</v>
      </c>
      <c r="P71" s="42">
        <v>42886</v>
      </c>
      <c r="Q71" s="13">
        <v>1413</v>
      </c>
      <c r="R71" s="8" t="s">
        <v>137</v>
      </c>
      <c r="S71" s="39"/>
    </row>
    <row r="72" spans="1:19" ht="75" x14ac:dyDescent="0.25">
      <c r="A72" s="13" t="s">
        <v>26</v>
      </c>
      <c r="B72" s="8" t="s">
        <v>25</v>
      </c>
      <c r="C72" s="9">
        <v>43010</v>
      </c>
      <c r="D72" s="15">
        <v>180000</v>
      </c>
      <c r="E72" s="8" t="s">
        <v>24</v>
      </c>
      <c r="F72" s="13">
        <v>66</v>
      </c>
      <c r="G72" s="8" t="s">
        <v>83</v>
      </c>
      <c r="H72" s="13" t="s">
        <v>118</v>
      </c>
      <c r="I72" s="13">
        <v>4</v>
      </c>
      <c r="J72" s="14">
        <v>108</v>
      </c>
      <c r="K72" s="14">
        <f t="shared" si="4"/>
        <v>432</v>
      </c>
      <c r="L72" s="16">
        <v>42832</v>
      </c>
      <c r="M72" s="16" t="s">
        <v>103</v>
      </c>
      <c r="N72" s="13">
        <v>3</v>
      </c>
      <c r="O72" s="18">
        <f t="shared" si="5"/>
        <v>324</v>
      </c>
      <c r="P72" s="42">
        <v>42900</v>
      </c>
      <c r="Q72" s="13">
        <v>1356</v>
      </c>
      <c r="R72" s="8" t="s">
        <v>137</v>
      </c>
      <c r="S72" s="39"/>
    </row>
    <row r="73" spans="1:19" ht="45" x14ac:dyDescent="0.25">
      <c r="A73" s="13" t="s">
        <v>26</v>
      </c>
      <c r="B73" s="8" t="s">
        <v>25</v>
      </c>
      <c r="C73" s="9">
        <v>43010</v>
      </c>
      <c r="D73" s="15">
        <v>180000</v>
      </c>
      <c r="E73" s="8" t="s">
        <v>24</v>
      </c>
      <c r="F73" s="13">
        <v>126</v>
      </c>
      <c r="G73" s="8" t="s">
        <v>76</v>
      </c>
      <c r="H73" s="13" t="s">
        <v>118</v>
      </c>
      <c r="I73" s="13">
        <v>20</v>
      </c>
      <c r="J73" s="14">
        <v>64.53</v>
      </c>
      <c r="K73" s="14">
        <f t="shared" si="4"/>
        <v>1290.5999999999999</v>
      </c>
      <c r="L73" s="16">
        <v>42832</v>
      </c>
      <c r="M73" s="13" t="s">
        <v>101</v>
      </c>
      <c r="N73" s="13">
        <v>20</v>
      </c>
      <c r="O73" s="18">
        <f t="shared" si="5"/>
        <v>1290.5999999999999</v>
      </c>
      <c r="P73" s="42">
        <v>42912</v>
      </c>
      <c r="Q73" s="13">
        <v>95</v>
      </c>
      <c r="R73" s="8" t="s">
        <v>108</v>
      </c>
    </row>
    <row r="74" spans="1:19" ht="30" x14ac:dyDescent="0.25">
      <c r="A74" s="13" t="s">
        <v>26</v>
      </c>
      <c r="B74" s="8" t="s">
        <v>25</v>
      </c>
      <c r="C74" s="9">
        <v>43010</v>
      </c>
      <c r="D74" s="15">
        <v>250100</v>
      </c>
      <c r="E74" s="8" t="s">
        <v>30</v>
      </c>
      <c r="F74" s="13">
        <v>38</v>
      </c>
      <c r="G74" s="8" t="s">
        <v>50</v>
      </c>
      <c r="H74" s="13" t="s">
        <v>119</v>
      </c>
      <c r="I74" s="13">
        <v>1</v>
      </c>
      <c r="J74" s="14">
        <v>37.869999999999997</v>
      </c>
      <c r="K74" s="14">
        <f t="shared" si="4"/>
        <v>37.869999999999997</v>
      </c>
      <c r="L74" s="16">
        <v>42832</v>
      </c>
      <c r="M74" s="16" t="s">
        <v>91</v>
      </c>
      <c r="N74" s="13">
        <v>1</v>
      </c>
      <c r="O74" s="18">
        <f t="shared" si="5"/>
        <v>37.869999999999997</v>
      </c>
      <c r="P74" s="42">
        <v>42894</v>
      </c>
      <c r="Q74" s="13">
        <v>8143</v>
      </c>
      <c r="R74" s="8" t="s">
        <v>108</v>
      </c>
    </row>
    <row r="75" spans="1:19" ht="105" x14ac:dyDescent="0.25">
      <c r="A75" s="13" t="s">
        <v>26</v>
      </c>
      <c r="B75" s="8" t="s">
        <v>25</v>
      </c>
      <c r="C75" s="9">
        <v>43010</v>
      </c>
      <c r="D75" s="15">
        <v>250100</v>
      </c>
      <c r="E75" s="8" t="s">
        <v>30</v>
      </c>
      <c r="F75" s="13">
        <v>3</v>
      </c>
      <c r="G75" s="8" t="s">
        <v>47</v>
      </c>
      <c r="H75" s="13" t="s">
        <v>119</v>
      </c>
      <c r="I75" s="13">
        <v>5</v>
      </c>
      <c r="J75" s="14">
        <v>168</v>
      </c>
      <c r="K75" s="14">
        <f t="shared" si="4"/>
        <v>840</v>
      </c>
      <c r="L75" s="16">
        <v>42832</v>
      </c>
      <c r="M75" s="16" t="s">
        <v>91</v>
      </c>
      <c r="N75" s="13">
        <v>5</v>
      </c>
      <c r="O75" s="18">
        <f t="shared" si="5"/>
        <v>840</v>
      </c>
      <c r="P75" s="42">
        <v>42894</v>
      </c>
      <c r="Q75" s="13">
        <v>8143</v>
      </c>
      <c r="R75" s="8" t="s">
        <v>108</v>
      </c>
    </row>
    <row r="76" spans="1:19" ht="135" x14ac:dyDescent="0.25">
      <c r="A76" s="13" t="s">
        <v>26</v>
      </c>
      <c r="B76" s="8" t="s">
        <v>25</v>
      </c>
      <c r="C76" s="9">
        <v>43010</v>
      </c>
      <c r="D76" s="15">
        <v>250100</v>
      </c>
      <c r="E76" s="8" t="s">
        <v>30</v>
      </c>
      <c r="F76" s="13">
        <v>4</v>
      </c>
      <c r="G76" s="8" t="s">
        <v>35</v>
      </c>
      <c r="H76" s="13" t="s">
        <v>119</v>
      </c>
      <c r="I76" s="13">
        <v>5</v>
      </c>
      <c r="J76" s="14">
        <v>128.91999999999999</v>
      </c>
      <c r="K76" s="14">
        <f t="shared" si="4"/>
        <v>644.59999999999991</v>
      </c>
      <c r="L76" s="16">
        <v>42832</v>
      </c>
      <c r="M76" s="13" t="s">
        <v>90</v>
      </c>
      <c r="N76" s="13">
        <v>5</v>
      </c>
      <c r="O76" s="18">
        <f t="shared" si="5"/>
        <v>644.59999999999991</v>
      </c>
      <c r="P76" s="42">
        <v>42965</v>
      </c>
      <c r="Q76" s="13">
        <v>1354</v>
      </c>
      <c r="R76" s="8" t="s">
        <v>108</v>
      </c>
    </row>
    <row r="77" spans="1:19" ht="75" x14ac:dyDescent="0.25">
      <c r="A77" s="13" t="s">
        <v>26</v>
      </c>
      <c r="B77" s="8" t="s">
        <v>25</v>
      </c>
      <c r="C77" s="9">
        <v>43010</v>
      </c>
      <c r="D77" s="15">
        <v>250100</v>
      </c>
      <c r="E77" s="8" t="s">
        <v>30</v>
      </c>
      <c r="F77" s="13">
        <v>179</v>
      </c>
      <c r="G77" s="8" t="s">
        <v>88</v>
      </c>
      <c r="H77" s="13" t="s">
        <v>119</v>
      </c>
      <c r="I77" s="13">
        <v>10</v>
      </c>
      <c r="J77" s="14">
        <v>15.35</v>
      </c>
      <c r="K77" s="14">
        <f t="shared" si="4"/>
        <v>153.5</v>
      </c>
      <c r="L77" s="16">
        <v>42832</v>
      </c>
      <c r="M77" s="16" t="s">
        <v>106</v>
      </c>
      <c r="N77" s="13">
        <v>10</v>
      </c>
      <c r="O77" s="18">
        <f t="shared" si="5"/>
        <v>153.5</v>
      </c>
      <c r="P77" s="42">
        <v>42926</v>
      </c>
      <c r="Q77" s="13">
        <v>175</v>
      </c>
      <c r="R77" s="8" t="s">
        <v>108</v>
      </c>
      <c r="S77" s="39"/>
    </row>
    <row r="78" spans="1:19" ht="120" x14ac:dyDescent="0.25">
      <c r="A78" s="13" t="s">
        <v>26</v>
      </c>
      <c r="B78" s="8" t="s">
        <v>25</v>
      </c>
      <c r="C78" s="9">
        <v>43010</v>
      </c>
      <c r="D78" s="15">
        <v>250100</v>
      </c>
      <c r="E78" s="8" t="s">
        <v>30</v>
      </c>
      <c r="F78" s="13">
        <v>5</v>
      </c>
      <c r="G78" s="8" t="s">
        <v>48</v>
      </c>
      <c r="H78" s="13" t="s">
        <v>119</v>
      </c>
      <c r="I78" s="13">
        <v>5</v>
      </c>
      <c r="J78" s="14">
        <v>162.80000000000001</v>
      </c>
      <c r="K78" s="14">
        <f t="shared" si="4"/>
        <v>814</v>
      </c>
      <c r="L78" s="16">
        <v>42832</v>
      </c>
      <c r="M78" s="16" t="s">
        <v>91</v>
      </c>
      <c r="N78" s="13">
        <v>5</v>
      </c>
      <c r="O78" s="18">
        <f t="shared" si="5"/>
        <v>814</v>
      </c>
      <c r="P78" s="42">
        <v>42894</v>
      </c>
      <c r="Q78" s="13">
        <v>8143</v>
      </c>
      <c r="R78" s="8" t="s">
        <v>108</v>
      </c>
      <c r="S78" s="39"/>
    </row>
    <row r="79" spans="1:19" ht="150" x14ac:dyDescent="0.25">
      <c r="A79" s="13" t="s">
        <v>26</v>
      </c>
      <c r="B79" s="8" t="s">
        <v>25</v>
      </c>
      <c r="C79" s="9">
        <v>43010</v>
      </c>
      <c r="D79" s="15">
        <v>250100</v>
      </c>
      <c r="E79" s="8" t="s">
        <v>30</v>
      </c>
      <c r="F79" s="13">
        <v>6</v>
      </c>
      <c r="G79" s="8" t="s">
        <v>36</v>
      </c>
      <c r="H79" s="13" t="s">
        <v>119</v>
      </c>
      <c r="I79" s="13">
        <v>5</v>
      </c>
      <c r="J79" s="14">
        <v>188.9</v>
      </c>
      <c r="K79" s="14">
        <f t="shared" si="4"/>
        <v>944.5</v>
      </c>
      <c r="L79" s="16">
        <v>42832</v>
      </c>
      <c r="M79" s="13" t="s">
        <v>90</v>
      </c>
      <c r="N79" s="13">
        <v>5</v>
      </c>
      <c r="O79" s="18">
        <f t="shared" si="5"/>
        <v>944.5</v>
      </c>
      <c r="P79" s="42">
        <v>42965</v>
      </c>
      <c r="Q79" s="13">
        <v>1354</v>
      </c>
      <c r="R79" s="8" t="s">
        <v>108</v>
      </c>
    </row>
    <row r="80" spans="1:19" ht="165" x14ac:dyDescent="0.25">
      <c r="A80" s="13" t="s">
        <v>26</v>
      </c>
      <c r="B80" s="8" t="s">
        <v>25</v>
      </c>
      <c r="C80" s="9">
        <v>43010</v>
      </c>
      <c r="D80" s="15">
        <v>250100</v>
      </c>
      <c r="E80" s="8" t="s">
        <v>30</v>
      </c>
      <c r="F80" s="13">
        <v>1</v>
      </c>
      <c r="G80" s="8" t="s">
        <v>85</v>
      </c>
      <c r="H80" s="13" t="s">
        <v>119</v>
      </c>
      <c r="I80" s="13">
        <v>5</v>
      </c>
      <c r="J80" s="14">
        <v>143.97</v>
      </c>
      <c r="K80" s="14">
        <f t="shared" si="4"/>
        <v>719.85</v>
      </c>
      <c r="L80" s="16">
        <v>42832</v>
      </c>
      <c r="M80" s="16" t="s">
        <v>91</v>
      </c>
      <c r="N80" s="13">
        <v>5</v>
      </c>
      <c r="O80" s="18">
        <f t="shared" si="5"/>
        <v>719.85</v>
      </c>
      <c r="P80" s="42">
        <v>42894</v>
      </c>
      <c r="Q80" s="13">
        <v>8143</v>
      </c>
      <c r="R80" s="8" t="s">
        <v>108</v>
      </c>
    </row>
    <row r="81" spans="1:19" ht="195" x14ac:dyDescent="0.25">
      <c r="A81" s="13" t="s">
        <v>26</v>
      </c>
      <c r="B81" s="8" t="s">
        <v>25</v>
      </c>
      <c r="C81" s="9">
        <v>43010</v>
      </c>
      <c r="D81" s="15">
        <v>250100</v>
      </c>
      <c r="E81" s="8" t="s">
        <v>30</v>
      </c>
      <c r="F81" s="13">
        <v>2</v>
      </c>
      <c r="G81" s="8" t="s">
        <v>71</v>
      </c>
      <c r="H81" s="13" t="s">
        <v>119</v>
      </c>
      <c r="I81" s="13">
        <v>5</v>
      </c>
      <c r="J81" s="14">
        <v>148.97</v>
      </c>
      <c r="K81" s="14">
        <f t="shared" si="4"/>
        <v>744.85</v>
      </c>
      <c r="L81" s="16">
        <v>42832</v>
      </c>
      <c r="M81" s="16" t="s">
        <v>91</v>
      </c>
      <c r="N81" s="13">
        <v>5</v>
      </c>
      <c r="O81" s="18">
        <f t="shared" si="5"/>
        <v>744.85</v>
      </c>
      <c r="P81" s="42">
        <v>42894</v>
      </c>
      <c r="Q81" s="13">
        <v>8143</v>
      </c>
      <c r="R81" s="8" t="s">
        <v>108</v>
      </c>
    </row>
    <row r="82" spans="1:19" ht="75" x14ac:dyDescent="0.25">
      <c r="A82" s="13" t="s">
        <v>26</v>
      </c>
      <c r="B82" s="8" t="s">
        <v>25</v>
      </c>
      <c r="C82" s="9">
        <v>43010</v>
      </c>
      <c r="D82" s="15">
        <v>250100</v>
      </c>
      <c r="E82" s="8" t="s">
        <v>30</v>
      </c>
      <c r="F82" s="13">
        <v>22</v>
      </c>
      <c r="G82" s="8" t="s">
        <v>81</v>
      </c>
      <c r="H82" s="13" t="s">
        <v>119</v>
      </c>
      <c r="I82" s="13">
        <v>5</v>
      </c>
      <c r="J82" s="14">
        <v>55</v>
      </c>
      <c r="K82" s="14">
        <f t="shared" si="4"/>
        <v>275</v>
      </c>
      <c r="L82" s="16">
        <v>42832</v>
      </c>
      <c r="M82" s="13" t="s">
        <v>94</v>
      </c>
      <c r="N82" s="13">
        <v>3</v>
      </c>
      <c r="O82" s="18">
        <f t="shared" si="5"/>
        <v>165</v>
      </c>
      <c r="P82" s="42">
        <v>42956</v>
      </c>
      <c r="Q82" s="13">
        <v>1047</v>
      </c>
      <c r="R82" s="8" t="s">
        <v>137</v>
      </c>
    </row>
    <row r="83" spans="1:19" ht="90" x14ac:dyDescent="0.25">
      <c r="A83" s="13" t="s">
        <v>26</v>
      </c>
      <c r="B83" s="8" t="s">
        <v>25</v>
      </c>
      <c r="C83" s="9">
        <v>43010</v>
      </c>
      <c r="D83" s="15">
        <v>250100</v>
      </c>
      <c r="E83" s="8" t="s">
        <v>30</v>
      </c>
      <c r="F83" s="13">
        <v>33</v>
      </c>
      <c r="G83" s="8" t="s">
        <v>82</v>
      </c>
      <c r="H83" s="13" t="s">
        <v>119</v>
      </c>
      <c r="I83" s="13">
        <v>1</v>
      </c>
      <c r="J83" s="14">
        <v>100</v>
      </c>
      <c r="K83" s="14">
        <f t="shared" si="4"/>
        <v>100</v>
      </c>
      <c r="L83" s="16">
        <v>42832</v>
      </c>
      <c r="M83" s="13" t="s">
        <v>95</v>
      </c>
      <c r="N83" s="13">
        <v>1</v>
      </c>
      <c r="O83" s="18">
        <f t="shared" si="5"/>
        <v>100</v>
      </c>
      <c r="P83" s="42">
        <v>42900</v>
      </c>
      <c r="Q83" s="13">
        <v>1355</v>
      </c>
      <c r="R83" s="8" t="s">
        <v>108</v>
      </c>
    </row>
    <row r="84" spans="1:19" ht="150" x14ac:dyDescent="0.25">
      <c r="A84" s="13" t="s">
        <v>26</v>
      </c>
      <c r="B84" s="8" t="s">
        <v>25</v>
      </c>
      <c r="C84" s="9">
        <v>43010</v>
      </c>
      <c r="D84" s="15">
        <v>250100</v>
      </c>
      <c r="E84" s="8" t="s">
        <v>30</v>
      </c>
      <c r="F84" s="13">
        <v>124</v>
      </c>
      <c r="G84" s="8" t="s">
        <v>68</v>
      </c>
      <c r="H84" s="13" t="s">
        <v>119</v>
      </c>
      <c r="I84" s="13">
        <v>4</v>
      </c>
      <c r="J84" s="14">
        <v>126</v>
      </c>
      <c r="K84" s="14">
        <f t="shared" si="4"/>
        <v>504</v>
      </c>
      <c r="L84" s="16">
        <v>42832</v>
      </c>
      <c r="M84" s="13" t="s">
        <v>96</v>
      </c>
      <c r="N84" s="13">
        <v>4</v>
      </c>
      <c r="O84" s="18">
        <f t="shared" si="5"/>
        <v>504</v>
      </c>
      <c r="P84" s="42">
        <v>42922</v>
      </c>
      <c r="Q84" s="13">
        <v>375</v>
      </c>
      <c r="R84" s="8" t="s">
        <v>108</v>
      </c>
    </row>
    <row r="85" spans="1:19" ht="135" x14ac:dyDescent="0.25">
      <c r="A85" s="13" t="s">
        <v>26</v>
      </c>
      <c r="B85" s="8" t="s">
        <v>25</v>
      </c>
      <c r="C85" s="9">
        <v>43010</v>
      </c>
      <c r="D85" s="15">
        <v>250100</v>
      </c>
      <c r="E85" s="8" t="s">
        <v>30</v>
      </c>
      <c r="F85" s="13">
        <v>53</v>
      </c>
      <c r="G85" s="8" t="s">
        <v>86</v>
      </c>
      <c r="H85" s="13" t="s">
        <v>119</v>
      </c>
      <c r="I85" s="13">
        <v>3</v>
      </c>
      <c r="J85" s="14">
        <v>169.87</v>
      </c>
      <c r="K85" s="14">
        <f t="shared" si="4"/>
        <v>509.61</v>
      </c>
      <c r="L85" s="16">
        <v>42832</v>
      </c>
      <c r="M85" s="16" t="s">
        <v>91</v>
      </c>
      <c r="N85" s="13">
        <v>3</v>
      </c>
      <c r="O85" s="18">
        <f t="shared" si="5"/>
        <v>509.61</v>
      </c>
      <c r="P85" s="42">
        <v>42894</v>
      </c>
      <c r="Q85" s="13">
        <v>8143</v>
      </c>
      <c r="R85" s="8" t="s">
        <v>108</v>
      </c>
    </row>
    <row r="86" spans="1:19" ht="135" x14ac:dyDescent="0.25">
      <c r="A86" s="13" t="s">
        <v>26</v>
      </c>
      <c r="B86" s="8" t="s">
        <v>25</v>
      </c>
      <c r="C86" s="9">
        <v>43010</v>
      </c>
      <c r="D86" s="15">
        <v>250100</v>
      </c>
      <c r="E86" s="8" t="s">
        <v>30</v>
      </c>
      <c r="F86" s="13">
        <v>62</v>
      </c>
      <c r="G86" s="8" t="s">
        <v>87</v>
      </c>
      <c r="H86" s="13" t="s">
        <v>119</v>
      </c>
      <c r="I86" s="13">
        <v>1</v>
      </c>
      <c r="J86" s="14">
        <v>68.87</v>
      </c>
      <c r="K86" s="14">
        <f t="shared" si="4"/>
        <v>68.87</v>
      </c>
      <c r="L86" s="16">
        <v>42832</v>
      </c>
      <c r="M86" s="16" t="s">
        <v>91</v>
      </c>
      <c r="N86" s="13">
        <v>1</v>
      </c>
      <c r="O86" s="18">
        <f t="shared" si="5"/>
        <v>68.87</v>
      </c>
      <c r="P86" s="42">
        <v>42894</v>
      </c>
      <c r="Q86" s="13">
        <v>8143</v>
      </c>
      <c r="R86" s="8" t="s">
        <v>108</v>
      </c>
    </row>
    <row r="87" spans="1:19" ht="135" x14ac:dyDescent="0.25">
      <c r="A87" s="13" t="s">
        <v>26</v>
      </c>
      <c r="B87" s="8" t="s">
        <v>25</v>
      </c>
      <c r="C87" s="9">
        <v>43010</v>
      </c>
      <c r="D87" s="15">
        <v>250100</v>
      </c>
      <c r="E87" s="8" t="s">
        <v>30</v>
      </c>
      <c r="F87" s="13">
        <v>60</v>
      </c>
      <c r="G87" s="8" t="s">
        <v>51</v>
      </c>
      <c r="H87" s="13" t="s">
        <v>119</v>
      </c>
      <c r="I87" s="13">
        <v>1</v>
      </c>
      <c r="J87" s="14">
        <v>77</v>
      </c>
      <c r="K87" s="14">
        <f t="shared" si="4"/>
        <v>77</v>
      </c>
      <c r="L87" s="16">
        <v>42832</v>
      </c>
      <c r="M87" s="16" t="s">
        <v>91</v>
      </c>
      <c r="N87" s="13">
        <v>1</v>
      </c>
      <c r="O87" s="18">
        <f t="shared" si="5"/>
        <v>77</v>
      </c>
      <c r="P87" s="42">
        <v>42894</v>
      </c>
      <c r="Q87" s="13">
        <v>8143</v>
      </c>
      <c r="R87" s="8" t="s">
        <v>108</v>
      </c>
    </row>
    <row r="88" spans="1:19" ht="135" x14ac:dyDescent="0.25">
      <c r="A88" s="13" t="s">
        <v>26</v>
      </c>
      <c r="B88" s="8" t="s">
        <v>25</v>
      </c>
      <c r="C88" s="9">
        <v>43010</v>
      </c>
      <c r="D88" s="15">
        <v>250100</v>
      </c>
      <c r="E88" s="8" t="s">
        <v>30</v>
      </c>
      <c r="F88" s="13">
        <v>61</v>
      </c>
      <c r="G88" s="8" t="s">
        <v>65</v>
      </c>
      <c r="H88" s="13" t="s">
        <v>119</v>
      </c>
      <c r="I88" s="13">
        <v>1</v>
      </c>
      <c r="J88" s="14">
        <v>62.8</v>
      </c>
      <c r="K88" s="14">
        <f t="shared" si="4"/>
        <v>62.8</v>
      </c>
      <c r="L88" s="16">
        <v>42832</v>
      </c>
      <c r="M88" s="13" t="s">
        <v>94</v>
      </c>
      <c r="N88" s="13">
        <v>1</v>
      </c>
      <c r="O88" s="18">
        <f t="shared" si="5"/>
        <v>62.8</v>
      </c>
      <c r="P88" s="42">
        <v>42956</v>
      </c>
      <c r="Q88" s="13">
        <v>1047</v>
      </c>
      <c r="R88" s="8" t="s">
        <v>108</v>
      </c>
    </row>
    <row r="89" spans="1:19" ht="135" x14ac:dyDescent="0.25">
      <c r="A89" s="13" t="s">
        <v>26</v>
      </c>
      <c r="B89" s="8" t="s">
        <v>25</v>
      </c>
      <c r="C89" s="9">
        <v>43010</v>
      </c>
      <c r="D89" s="15">
        <v>250100</v>
      </c>
      <c r="E89" s="8" t="s">
        <v>30</v>
      </c>
      <c r="F89" s="13">
        <v>63</v>
      </c>
      <c r="G89" s="8" t="s">
        <v>52</v>
      </c>
      <c r="H89" s="13" t="s">
        <v>119</v>
      </c>
      <c r="I89" s="13">
        <v>1</v>
      </c>
      <c r="J89" s="14">
        <v>68.87</v>
      </c>
      <c r="K89" s="14">
        <f t="shared" si="4"/>
        <v>68.87</v>
      </c>
      <c r="L89" s="16">
        <v>42832</v>
      </c>
      <c r="M89" s="16" t="s">
        <v>91</v>
      </c>
      <c r="N89" s="13">
        <v>1</v>
      </c>
      <c r="O89" s="18">
        <f t="shared" si="5"/>
        <v>68.87</v>
      </c>
      <c r="P89" s="42">
        <v>42894</v>
      </c>
      <c r="Q89" s="13">
        <v>8143</v>
      </c>
      <c r="R89" s="8" t="s">
        <v>108</v>
      </c>
    </row>
    <row r="90" spans="1:19" ht="135" x14ac:dyDescent="0.25">
      <c r="A90" s="13" t="s">
        <v>26</v>
      </c>
      <c r="B90" s="8" t="s">
        <v>25</v>
      </c>
      <c r="C90" s="9">
        <v>43010</v>
      </c>
      <c r="D90" s="15">
        <v>250100</v>
      </c>
      <c r="E90" s="8" t="s">
        <v>30</v>
      </c>
      <c r="F90" s="13">
        <v>64</v>
      </c>
      <c r="G90" s="8" t="s">
        <v>53</v>
      </c>
      <c r="H90" s="13" t="s">
        <v>119</v>
      </c>
      <c r="I90" s="13">
        <v>1</v>
      </c>
      <c r="J90" s="14">
        <v>54.67</v>
      </c>
      <c r="K90" s="14">
        <f t="shared" si="4"/>
        <v>54.67</v>
      </c>
      <c r="L90" s="16">
        <v>42832</v>
      </c>
      <c r="M90" s="16" t="s">
        <v>91</v>
      </c>
      <c r="N90" s="13">
        <v>1</v>
      </c>
      <c r="O90" s="18">
        <f t="shared" si="5"/>
        <v>54.67</v>
      </c>
      <c r="P90" s="42">
        <v>42894</v>
      </c>
      <c r="Q90" s="13">
        <v>8143</v>
      </c>
      <c r="R90" s="8" t="s">
        <v>108</v>
      </c>
      <c r="S90" s="39"/>
    </row>
    <row r="91" spans="1:19" ht="45" x14ac:dyDescent="0.25">
      <c r="A91" s="13" t="s">
        <v>26</v>
      </c>
      <c r="B91" s="8" t="s">
        <v>25</v>
      </c>
      <c r="C91" s="9">
        <v>43010</v>
      </c>
      <c r="D91" s="15">
        <v>250100</v>
      </c>
      <c r="E91" s="8" t="s">
        <v>30</v>
      </c>
      <c r="F91" s="13">
        <v>126</v>
      </c>
      <c r="G91" s="8" t="s">
        <v>76</v>
      </c>
      <c r="H91" s="13" t="s">
        <v>119</v>
      </c>
      <c r="I91" s="13">
        <v>10</v>
      </c>
      <c r="J91" s="14">
        <v>64.53</v>
      </c>
      <c r="K91" s="14">
        <f t="shared" si="4"/>
        <v>645.29999999999995</v>
      </c>
      <c r="L91" s="16">
        <v>42832</v>
      </c>
      <c r="M91" s="13" t="s">
        <v>105</v>
      </c>
      <c r="N91" s="13">
        <v>10</v>
      </c>
      <c r="O91" s="18">
        <f t="shared" si="5"/>
        <v>645.29999999999995</v>
      </c>
      <c r="P91" s="42">
        <v>42912</v>
      </c>
      <c r="Q91" s="13">
        <v>96</v>
      </c>
      <c r="R91" s="8" t="s">
        <v>108</v>
      </c>
      <c r="S91" s="39"/>
    </row>
    <row r="92" spans="1:19" ht="30" x14ac:dyDescent="0.25">
      <c r="A92" s="13" t="s">
        <v>26</v>
      </c>
      <c r="B92" s="8" t="s">
        <v>25</v>
      </c>
      <c r="C92" s="9">
        <v>43010</v>
      </c>
      <c r="D92" s="15">
        <v>250100</v>
      </c>
      <c r="E92" s="8" t="s">
        <v>30</v>
      </c>
      <c r="F92" s="13">
        <v>185</v>
      </c>
      <c r="G92" s="8" t="s">
        <v>46</v>
      </c>
      <c r="H92" s="13" t="s">
        <v>119</v>
      </c>
      <c r="I92" s="13">
        <v>1</v>
      </c>
      <c r="J92" s="14">
        <v>77.900000000000006</v>
      </c>
      <c r="K92" s="14">
        <f t="shared" si="4"/>
        <v>77.900000000000006</v>
      </c>
      <c r="L92" s="16">
        <v>42832</v>
      </c>
      <c r="M92" s="13" t="s">
        <v>89</v>
      </c>
      <c r="N92" s="13">
        <v>1</v>
      </c>
      <c r="O92" s="18">
        <f t="shared" si="5"/>
        <v>77.900000000000006</v>
      </c>
      <c r="P92" s="42">
        <v>42886</v>
      </c>
      <c r="Q92" s="13">
        <v>1412</v>
      </c>
      <c r="R92" s="8" t="s">
        <v>108</v>
      </c>
      <c r="S92" s="39"/>
    </row>
    <row r="93" spans="1:19" ht="135" x14ac:dyDescent="0.25">
      <c r="A93" s="13" t="s">
        <v>26</v>
      </c>
      <c r="B93" s="8" t="s">
        <v>25</v>
      </c>
      <c r="C93" s="9">
        <v>43010</v>
      </c>
      <c r="D93" s="15">
        <v>310000</v>
      </c>
      <c r="E93" s="8" t="s">
        <v>31</v>
      </c>
      <c r="F93" s="13">
        <v>21</v>
      </c>
      <c r="G93" s="8" t="s">
        <v>49</v>
      </c>
      <c r="H93" s="13" t="s">
        <v>120</v>
      </c>
      <c r="I93" s="13">
        <v>1</v>
      </c>
      <c r="J93" s="14">
        <v>13.87</v>
      </c>
      <c r="K93" s="14">
        <f t="shared" si="4"/>
        <v>13.87</v>
      </c>
      <c r="L93" s="16">
        <v>42832</v>
      </c>
      <c r="M93" s="16" t="s">
        <v>91</v>
      </c>
      <c r="N93" s="13">
        <v>1</v>
      </c>
      <c r="O93" s="18">
        <f t="shared" si="5"/>
        <v>13.87</v>
      </c>
      <c r="P93" s="42">
        <v>42894</v>
      </c>
      <c r="Q93" s="13">
        <v>8143</v>
      </c>
      <c r="R93" s="8" t="s">
        <v>108</v>
      </c>
    </row>
    <row r="94" spans="1:19" ht="60" x14ac:dyDescent="0.25">
      <c r="A94" s="13" t="s">
        <v>26</v>
      </c>
      <c r="B94" s="8" t="s">
        <v>25</v>
      </c>
      <c r="C94" s="9">
        <v>43010</v>
      </c>
      <c r="D94" s="15">
        <v>310000</v>
      </c>
      <c r="E94" s="8" t="s">
        <v>31</v>
      </c>
      <c r="F94" s="13">
        <v>70</v>
      </c>
      <c r="G94" s="8" t="s">
        <v>41</v>
      </c>
      <c r="H94" s="13" t="s">
        <v>120</v>
      </c>
      <c r="I94" s="13">
        <v>1</v>
      </c>
      <c r="J94" s="14">
        <v>98</v>
      </c>
      <c r="K94" s="14">
        <f t="shared" si="4"/>
        <v>98</v>
      </c>
      <c r="L94" s="16">
        <v>42832</v>
      </c>
      <c r="M94" s="13" t="s">
        <v>89</v>
      </c>
      <c r="N94" s="13">
        <v>1</v>
      </c>
      <c r="O94" s="18">
        <f t="shared" si="5"/>
        <v>98</v>
      </c>
      <c r="P94" s="42">
        <v>42886</v>
      </c>
      <c r="Q94" s="13">
        <v>1412</v>
      </c>
      <c r="R94" s="8" t="s">
        <v>108</v>
      </c>
    </row>
    <row r="95" spans="1:19" ht="60" x14ac:dyDescent="0.25">
      <c r="A95" s="13" t="s">
        <v>26</v>
      </c>
      <c r="B95" s="8" t="s">
        <v>25</v>
      </c>
      <c r="C95" s="9">
        <v>43010</v>
      </c>
      <c r="D95" s="15">
        <v>310000</v>
      </c>
      <c r="E95" s="8" t="s">
        <v>31</v>
      </c>
      <c r="F95" s="13">
        <v>77</v>
      </c>
      <c r="G95" s="8" t="s">
        <v>34</v>
      </c>
      <c r="H95" s="13" t="s">
        <v>120</v>
      </c>
      <c r="I95" s="13">
        <v>2</v>
      </c>
      <c r="J95" s="14">
        <v>135.69999999999999</v>
      </c>
      <c r="K95" s="14">
        <f t="shared" si="4"/>
        <v>271.39999999999998</v>
      </c>
      <c r="L95" s="16">
        <v>42832</v>
      </c>
      <c r="M95" s="13" t="s">
        <v>89</v>
      </c>
      <c r="N95" s="13">
        <v>1</v>
      </c>
      <c r="O95" s="18">
        <f t="shared" si="5"/>
        <v>135.69999999999999</v>
      </c>
      <c r="P95" s="42">
        <v>42886</v>
      </c>
      <c r="Q95" s="13">
        <v>1412</v>
      </c>
      <c r="R95" s="8" t="s">
        <v>137</v>
      </c>
    </row>
    <row r="96" spans="1:19" ht="105" x14ac:dyDescent="0.25">
      <c r="A96" s="13" t="s">
        <v>26</v>
      </c>
      <c r="B96" s="8" t="s">
        <v>25</v>
      </c>
      <c r="C96" s="9">
        <v>43010</v>
      </c>
      <c r="D96" s="15">
        <v>310000</v>
      </c>
      <c r="E96" s="8" t="s">
        <v>31</v>
      </c>
      <c r="F96" s="13">
        <v>75</v>
      </c>
      <c r="G96" s="8" t="s">
        <v>127</v>
      </c>
      <c r="H96" s="13" t="s">
        <v>120</v>
      </c>
      <c r="I96" s="13">
        <v>1</v>
      </c>
      <c r="J96" s="14">
        <v>600</v>
      </c>
      <c r="K96" s="14">
        <f t="shared" ref="K96:K108" si="6">J96*I96</f>
        <v>600</v>
      </c>
      <c r="L96" s="16">
        <v>42916</v>
      </c>
      <c r="M96" s="13" t="s">
        <v>109</v>
      </c>
      <c r="N96" s="13">
        <v>1</v>
      </c>
      <c r="O96" s="18">
        <f t="shared" si="5"/>
        <v>600</v>
      </c>
      <c r="P96" s="42">
        <v>42968</v>
      </c>
      <c r="Q96" s="13">
        <v>4429</v>
      </c>
      <c r="R96" s="8" t="s">
        <v>108</v>
      </c>
    </row>
    <row r="97" spans="1:19" ht="60" x14ac:dyDescent="0.25">
      <c r="A97" s="13" t="s">
        <v>26</v>
      </c>
      <c r="B97" s="8" t="s">
        <v>25</v>
      </c>
      <c r="C97" s="9">
        <v>43010</v>
      </c>
      <c r="D97" s="15">
        <v>310000</v>
      </c>
      <c r="E97" s="8" t="s">
        <v>31</v>
      </c>
      <c r="F97" s="13">
        <v>74</v>
      </c>
      <c r="G97" s="8" t="s">
        <v>42</v>
      </c>
      <c r="H97" s="13" t="s">
        <v>120</v>
      </c>
      <c r="I97" s="13">
        <v>1</v>
      </c>
      <c r="J97" s="14">
        <v>393.9</v>
      </c>
      <c r="K97" s="14">
        <f t="shared" si="6"/>
        <v>393.9</v>
      </c>
      <c r="L97" s="16">
        <v>42832</v>
      </c>
      <c r="M97" s="13" t="s">
        <v>89</v>
      </c>
      <c r="N97" s="13">
        <v>1</v>
      </c>
      <c r="O97" s="18">
        <f t="shared" si="5"/>
        <v>393.9</v>
      </c>
      <c r="P97" s="42">
        <v>42886</v>
      </c>
      <c r="Q97" s="13">
        <v>1412</v>
      </c>
      <c r="R97" s="8" t="s">
        <v>108</v>
      </c>
    </row>
    <row r="98" spans="1:19" ht="180" x14ac:dyDescent="0.25">
      <c r="A98" s="13" t="s">
        <v>26</v>
      </c>
      <c r="B98" s="8" t="s">
        <v>25</v>
      </c>
      <c r="C98" s="9">
        <v>43010</v>
      </c>
      <c r="D98" s="15">
        <v>310000</v>
      </c>
      <c r="E98" s="8" t="s">
        <v>31</v>
      </c>
      <c r="F98" s="13">
        <v>68</v>
      </c>
      <c r="G98" s="8" t="s">
        <v>126</v>
      </c>
      <c r="H98" s="13" t="s">
        <v>120</v>
      </c>
      <c r="I98" s="13">
        <v>1</v>
      </c>
      <c r="J98" s="14">
        <v>110</v>
      </c>
      <c r="K98" s="14">
        <f t="shared" si="6"/>
        <v>110</v>
      </c>
      <c r="L98" s="16">
        <v>42916</v>
      </c>
      <c r="M98" s="13" t="s">
        <v>109</v>
      </c>
      <c r="N98" s="13">
        <v>1</v>
      </c>
      <c r="O98" s="18">
        <f t="shared" si="5"/>
        <v>110</v>
      </c>
      <c r="P98" s="42">
        <v>42968</v>
      </c>
      <c r="Q98" s="13">
        <v>4429</v>
      </c>
      <c r="R98" s="8" t="s">
        <v>108</v>
      </c>
    </row>
    <row r="99" spans="1:19" ht="120" x14ac:dyDescent="0.25">
      <c r="A99" s="13" t="s">
        <v>26</v>
      </c>
      <c r="B99" s="8" t="s">
        <v>25</v>
      </c>
      <c r="C99" s="9">
        <v>43010</v>
      </c>
      <c r="D99" s="15">
        <v>600000</v>
      </c>
      <c r="E99" s="8" t="s">
        <v>32</v>
      </c>
      <c r="F99" s="13">
        <v>5</v>
      </c>
      <c r="G99" s="8" t="s">
        <v>48</v>
      </c>
      <c r="H99" s="13" t="s">
        <v>121</v>
      </c>
      <c r="I99" s="13">
        <v>1</v>
      </c>
      <c r="J99" s="14">
        <v>162.80000000000001</v>
      </c>
      <c r="K99" s="14">
        <f t="shared" si="6"/>
        <v>162.80000000000001</v>
      </c>
      <c r="L99" s="16">
        <v>42832</v>
      </c>
      <c r="M99" s="16" t="s">
        <v>91</v>
      </c>
      <c r="N99" s="13">
        <v>1</v>
      </c>
      <c r="O99" s="18">
        <f t="shared" si="5"/>
        <v>162.80000000000001</v>
      </c>
      <c r="P99" s="42">
        <v>42894</v>
      </c>
      <c r="Q99" s="13">
        <v>8143</v>
      </c>
      <c r="R99" s="8" t="s">
        <v>108</v>
      </c>
    </row>
    <row r="100" spans="1:19" ht="165" x14ac:dyDescent="0.25">
      <c r="A100" s="13" t="s">
        <v>26</v>
      </c>
      <c r="B100" s="8" t="s">
        <v>25</v>
      </c>
      <c r="C100" s="9">
        <v>43010</v>
      </c>
      <c r="D100" s="15">
        <v>600000</v>
      </c>
      <c r="E100" s="8" t="s">
        <v>32</v>
      </c>
      <c r="F100" s="13">
        <v>1</v>
      </c>
      <c r="G100" s="8" t="s">
        <v>85</v>
      </c>
      <c r="H100" s="13" t="s">
        <v>121</v>
      </c>
      <c r="I100" s="13">
        <v>1</v>
      </c>
      <c r="J100" s="14">
        <v>143.97</v>
      </c>
      <c r="K100" s="14">
        <f t="shared" si="6"/>
        <v>143.97</v>
      </c>
      <c r="L100" s="16">
        <v>42832</v>
      </c>
      <c r="M100" s="16" t="s">
        <v>91</v>
      </c>
      <c r="N100" s="13">
        <v>1</v>
      </c>
      <c r="O100" s="18">
        <f t="shared" si="5"/>
        <v>143.97</v>
      </c>
      <c r="P100" s="42">
        <v>42894</v>
      </c>
      <c r="Q100" s="13">
        <v>8143</v>
      </c>
      <c r="R100" s="8" t="s">
        <v>108</v>
      </c>
    </row>
    <row r="101" spans="1:19" ht="195" x14ac:dyDescent="0.25">
      <c r="A101" s="13" t="s">
        <v>26</v>
      </c>
      <c r="B101" s="8" t="s">
        <v>25</v>
      </c>
      <c r="C101" s="9">
        <v>43010</v>
      </c>
      <c r="D101" s="15">
        <v>600000</v>
      </c>
      <c r="E101" s="8" t="s">
        <v>32</v>
      </c>
      <c r="F101" s="13">
        <v>2</v>
      </c>
      <c r="G101" s="8" t="s">
        <v>71</v>
      </c>
      <c r="H101" s="13" t="s">
        <v>121</v>
      </c>
      <c r="I101" s="13">
        <v>1</v>
      </c>
      <c r="J101" s="14">
        <v>148.97</v>
      </c>
      <c r="K101" s="14">
        <f t="shared" si="6"/>
        <v>148.97</v>
      </c>
      <c r="L101" s="16">
        <v>42832</v>
      </c>
      <c r="M101" s="16" t="s">
        <v>91</v>
      </c>
      <c r="N101" s="13">
        <v>1</v>
      </c>
      <c r="O101" s="18">
        <f t="shared" si="5"/>
        <v>148.97</v>
      </c>
      <c r="P101" s="42">
        <v>42894</v>
      </c>
      <c r="Q101" s="13">
        <v>8143</v>
      </c>
      <c r="R101" s="8" t="s">
        <v>108</v>
      </c>
    </row>
    <row r="102" spans="1:19" ht="135" x14ac:dyDescent="0.25">
      <c r="A102" s="13" t="s">
        <v>26</v>
      </c>
      <c r="B102" s="8" t="s">
        <v>25</v>
      </c>
      <c r="C102" s="9">
        <v>43010</v>
      </c>
      <c r="D102" s="15">
        <v>600000</v>
      </c>
      <c r="E102" s="8" t="s">
        <v>32</v>
      </c>
      <c r="F102" s="13">
        <v>21</v>
      </c>
      <c r="G102" s="8" t="s">
        <v>49</v>
      </c>
      <c r="H102" s="13" t="s">
        <v>121</v>
      </c>
      <c r="I102" s="13">
        <v>1</v>
      </c>
      <c r="J102" s="14">
        <v>13.87</v>
      </c>
      <c r="K102" s="14">
        <f t="shared" si="6"/>
        <v>13.87</v>
      </c>
      <c r="L102" s="16">
        <v>42832</v>
      </c>
      <c r="M102" s="16" t="s">
        <v>91</v>
      </c>
      <c r="N102" s="13">
        <v>1</v>
      </c>
      <c r="O102" s="18">
        <f t="shared" si="5"/>
        <v>13.87</v>
      </c>
      <c r="P102" s="42">
        <v>42894</v>
      </c>
      <c r="Q102" s="13">
        <v>8143</v>
      </c>
      <c r="R102" s="8" t="s">
        <v>108</v>
      </c>
    </row>
    <row r="103" spans="1:19" ht="135" x14ac:dyDescent="0.25">
      <c r="A103" s="13" t="s">
        <v>26</v>
      </c>
      <c r="B103" s="8" t="s">
        <v>25</v>
      </c>
      <c r="C103" s="9">
        <v>43010</v>
      </c>
      <c r="D103" s="15">
        <v>600000</v>
      </c>
      <c r="E103" s="8" t="s">
        <v>32</v>
      </c>
      <c r="F103" s="13">
        <v>61</v>
      </c>
      <c r="G103" s="8" t="s">
        <v>65</v>
      </c>
      <c r="H103" s="13" t="s">
        <v>121</v>
      </c>
      <c r="I103" s="13">
        <v>1</v>
      </c>
      <c r="J103" s="14">
        <v>62.8</v>
      </c>
      <c r="K103" s="14">
        <f t="shared" si="6"/>
        <v>62.8</v>
      </c>
      <c r="L103" s="16">
        <v>42832</v>
      </c>
      <c r="M103" s="13" t="s">
        <v>94</v>
      </c>
      <c r="N103" s="13">
        <v>1</v>
      </c>
      <c r="O103" s="18">
        <f t="shared" si="5"/>
        <v>62.8</v>
      </c>
      <c r="P103" s="42">
        <v>42956</v>
      </c>
      <c r="Q103" s="13">
        <v>1047</v>
      </c>
      <c r="R103" s="8" t="s">
        <v>108</v>
      </c>
      <c r="S103" s="39"/>
    </row>
    <row r="104" spans="1:19" ht="135" x14ac:dyDescent="0.25">
      <c r="A104" s="13" t="s">
        <v>26</v>
      </c>
      <c r="B104" s="8" t="s">
        <v>25</v>
      </c>
      <c r="C104" s="9">
        <v>43010</v>
      </c>
      <c r="D104" s="15">
        <v>600000</v>
      </c>
      <c r="E104" s="8" t="s">
        <v>32</v>
      </c>
      <c r="F104" s="13">
        <v>63</v>
      </c>
      <c r="G104" s="8" t="s">
        <v>52</v>
      </c>
      <c r="H104" s="13" t="s">
        <v>121</v>
      </c>
      <c r="I104" s="13">
        <v>1</v>
      </c>
      <c r="J104" s="14">
        <v>68.87</v>
      </c>
      <c r="K104" s="14">
        <f t="shared" si="6"/>
        <v>68.87</v>
      </c>
      <c r="L104" s="16">
        <v>42832</v>
      </c>
      <c r="M104" s="16" t="s">
        <v>91</v>
      </c>
      <c r="N104" s="13">
        <v>1</v>
      </c>
      <c r="O104" s="18">
        <f t="shared" si="5"/>
        <v>68.87</v>
      </c>
      <c r="P104" s="42">
        <v>42894</v>
      </c>
      <c r="Q104" s="13">
        <v>8143</v>
      </c>
      <c r="R104" s="8" t="s">
        <v>108</v>
      </c>
    </row>
    <row r="105" spans="1:19" ht="135" x14ac:dyDescent="0.25">
      <c r="A105" s="13" t="s">
        <v>26</v>
      </c>
      <c r="B105" s="8" t="s">
        <v>25</v>
      </c>
      <c r="C105" s="9">
        <v>43010</v>
      </c>
      <c r="D105" s="15">
        <v>600000</v>
      </c>
      <c r="E105" s="8" t="s">
        <v>32</v>
      </c>
      <c r="F105" s="13">
        <v>64</v>
      </c>
      <c r="G105" s="8" t="s">
        <v>53</v>
      </c>
      <c r="H105" s="13" t="s">
        <v>121</v>
      </c>
      <c r="I105" s="13">
        <v>1</v>
      </c>
      <c r="J105" s="14">
        <v>54.67</v>
      </c>
      <c r="K105" s="14">
        <f t="shared" si="6"/>
        <v>54.67</v>
      </c>
      <c r="L105" s="16">
        <v>42832</v>
      </c>
      <c r="M105" s="16" t="s">
        <v>91</v>
      </c>
      <c r="N105" s="13">
        <v>1</v>
      </c>
      <c r="O105" s="18">
        <f t="shared" si="5"/>
        <v>54.67</v>
      </c>
      <c r="P105" s="42">
        <v>42894</v>
      </c>
      <c r="Q105" s="13">
        <v>8143</v>
      </c>
      <c r="R105" s="8" t="s">
        <v>108</v>
      </c>
    </row>
    <row r="106" spans="1:19" ht="105" x14ac:dyDescent="0.25">
      <c r="A106" s="13" t="s">
        <v>26</v>
      </c>
      <c r="B106" s="8" t="s">
        <v>25</v>
      </c>
      <c r="C106" s="9">
        <v>43010</v>
      </c>
      <c r="D106" s="15">
        <v>600000</v>
      </c>
      <c r="E106" s="8" t="s">
        <v>32</v>
      </c>
      <c r="F106" s="13">
        <v>75</v>
      </c>
      <c r="G106" s="8" t="s">
        <v>127</v>
      </c>
      <c r="H106" s="13" t="s">
        <v>121</v>
      </c>
      <c r="I106" s="13">
        <v>2</v>
      </c>
      <c r="J106" s="14">
        <v>600</v>
      </c>
      <c r="K106" s="14">
        <f t="shared" si="6"/>
        <v>1200</v>
      </c>
      <c r="L106" s="16">
        <v>42916</v>
      </c>
      <c r="M106" s="13" t="s">
        <v>110</v>
      </c>
      <c r="N106" s="13">
        <v>1</v>
      </c>
      <c r="O106" s="18">
        <f t="shared" si="5"/>
        <v>600</v>
      </c>
      <c r="P106" s="42">
        <v>42989</v>
      </c>
      <c r="Q106" s="13">
        <v>4431</v>
      </c>
      <c r="R106" s="8" t="s">
        <v>137</v>
      </c>
    </row>
    <row r="107" spans="1:19" ht="180" x14ac:dyDescent="0.25">
      <c r="A107" s="13" t="s">
        <v>26</v>
      </c>
      <c r="B107" s="8" t="s">
        <v>25</v>
      </c>
      <c r="C107" s="9">
        <v>43010</v>
      </c>
      <c r="D107" s="15">
        <v>600000</v>
      </c>
      <c r="E107" s="8" t="s">
        <v>32</v>
      </c>
      <c r="F107" s="13">
        <v>68</v>
      </c>
      <c r="G107" s="8" t="s">
        <v>126</v>
      </c>
      <c r="H107" s="13" t="s">
        <v>121</v>
      </c>
      <c r="I107" s="13">
        <v>1</v>
      </c>
      <c r="J107" s="14">
        <v>110</v>
      </c>
      <c r="K107" s="14">
        <f t="shared" si="6"/>
        <v>110</v>
      </c>
      <c r="L107" s="16" t="s">
        <v>20</v>
      </c>
      <c r="M107" s="16" t="s">
        <v>20</v>
      </c>
      <c r="N107" s="16" t="s">
        <v>20</v>
      </c>
      <c r="O107" s="16" t="s">
        <v>20</v>
      </c>
      <c r="P107" s="42"/>
    </row>
    <row r="108" spans="1:19" ht="105" x14ac:dyDescent="0.25">
      <c r="A108" s="13" t="s">
        <v>26</v>
      </c>
      <c r="B108" s="8" t="s">
        <v>25</v>
      </c>
      <c r="C108" s="9">
        <v>43010</v>
      </c>
      <c r="D108" s="15">
        <v>170000</v>
      </c>
      <c r="E108" s="8" t="s">
        <v>27</v>
      </c>
      <c r="F108" s="13">
        <v>103</v>
      </c>
      <c r="G108" s="8" t="s">
        <v>130</v>
      </c>
      <c r="H108" s="13" t="s">
        <v>122</v>
      </c>
      <c r="I108" s="13">
        <v>2</v>
      </c>
      <c r="K108" s="14">
        <f t="shared" si="6"/>
        <v>0</v>
      </c>
      <c r="L108" s="16">
        <v>42916</v>
      </c>
      <c r="M108" s="13" t="s">
        <v>113</v>
      </c>
      <c r="N108" s="13">
        <v>2</v>
      </c>
      <c r="O108" s="18">
        <f t="shared" ref="O108:O109" si="7">N108*J108</f>
        <v>0</v>
      </c>
      <c r="P108" s="42">
        <v>42948</v>
      </c>
      <c r="Q108" s="13">
        <v>8287</v>
      </c>
      <c r="R108" s="8" t="s">
        <v>108</v>
      </c>
    </row>
    <row r="109" spans="1:19" ht="90" x14ac:dyDescent="0.25">
      <c r="A109" s="13" t="s">
        <v>26</v>
      </c>
      <c r="B109" s="8" t="s">
        <v>25</v>
      </c>
      <c r="C109" s="9">
        <v>43010</v>
      </c>
      <c r="D109" s="15">
        <v>170000</v>
      </c>
      <c r="E109" s="8" t="s">
        <v>27</v>
      </c>
      <c r="F109" s="13">
        <v>9</v>
      </c>
      <c r="G109" s="8" t="s">
        <v>37</v>
      </c>
      <c r="H109" s="13" t="s">
        <v>122</v>
      </c>
      <c r="I109" s="13">
        <v>2</v>
      </c>
      <c r="K109" s="14">
        <f t="shared" ref="K109:K112" si="8">J109*I109</f>
        <v>0</v>
      </c>
      <c r="L109" s="16">
        <v>42916</v>
      </c>
      <c r="M109" s="13" t="s">
        <v>112</v>
      </c>
      <c r="N109" s="13">
        <v>2</v>
      </c>
      <c r="O109" s="18">
        <f t="shared" si="7"/>
        <v>0</v>
      </c>
      <c r="P109" s="42" t="s">
        <v>138</v>
      </c>
      <c r="Q109" s="13" t="s">
        <v>139</v>
      </c>
      <c r="R109" s="8" t="s">
        <v>108</v>
      </c>
    </row>
    <row r="110" spans="1:19" ht="195" x14ac:dyDescent="0.25">
      <c r="A110" s="13" t="s">
        <v>26</v>
      </c>
      <c r="B110" s="8" t="s">
        <v>25</v>
      </c>
      <c r="C110" s="9">
        <v>43010</v>
      </c>
      <c r="D110" s="15">
        <v>170000</v>
      </c>
      <c r="E110" s="8" t="s">
        <v>27</v>
      </c>
      <c r="F110" s="13">
        <v>2</v>
      </c>
      <c r="G110" s="8" t="s">
        <v>71</v>
      </c>
      <c r="H110" s="13" t="s">
        <v>122</v>
      </c>
      <c r="I110" s="13">
        <v>2</v>
      </c>
      <c r="K110" s="14">
        <f t="shared" si="8"/>
        <v>0</v>
      </c>
      <c r="L110" s="16">
        <v>42916</v>
      </c>
      <c r="M110" s="13" t="s">
        <v>113</v>
      </c>
      <c r="N110" s="13">
        <v>2</v>
      </c>
      <c r="O110" s="18">
        <f>N110*J110</f>
        <v>0</v>
      </c>
      <c r="P110" s="42">
        <v>42948</v>
      </c>
      <c r="Q110" s="13">
        <v>8287</v>
      </c>
      <c r="R110" s="8" t="s">
        <v>108</v>
      </c>
    </row>
    <row r="111" spans="1:19" ht="180" x14ac:dyDescent="0.25">
      <c r="A111" s="13" t="s">
        <v>26</v>
      </c>
      <c r="B111" s="8" t="s">
        <v>25</v>
      </c>
      <c r="C111" s="9">
        <v>43010</v>
      </c>
      <c r="D111" s="15">
        <v>170000</v>
      </c>
      <c r="E111" s="8" t="s">
        <v>27</v>
      </c>
      <c r="F111" s="13">
        <v>68</v>
      </c>
      <c r="G111" s="8" t="s">
        <v>126</v>
      </c>
      <c r="H111" s="13" t="s">
        <v>122</v>
      </c>
      <c r="I111" s="13">
        <v>1</v>
      </c>
      <c r="J111" s="14">
        <v>110</v>
      </c>
      <c r="K111" s="14">
        <f t="shared" si="8"/>
        <v>110</v>
      </c>
      <c r="L111" s="16">
        <v>42916</v>
      </c>
      <c r="M111" s="13" t="s">
        <v>111</v>
      </c>
      <c r="N111" s="13">
        <v>2</v>
      </c>
      <c r="O111" s="18">
        <f t="shared" ref="O111" si="9">N111*J111</f>
        <v>220</v>
      </c>
      <c r="P111" s="42">
        <v>42989</v>
      </c>
      <c r="Q111" s="13">
        <v>4430</v>
      </c>
      <c r="R111" s="8" t="s">
        <v>108</v>
      </c>
    </row>
    <row r="112" spans="1:19" ht="90" x14ac:dyDescent="0.25">
      <c r="A112" s="13" t="s">
        <v>26</v>
      </c>
      <c r="B112" s="8" t="s">
        <v>25</v>
      </c>
      <c r="C112" s="9">
        <v>43010</v>
      </c>
      <c r="D112" s="15">
        <v>180000</v>
      </c>
      <c r="E112" s="8" t="s">
        <v>24</v>
      </c>
      <c r="F112" s="13">
        <v>9</v>
      </c>
      <c r="G112" s="8" t="s">
        <v>37</v>
      </c>
      <c r="H112" s="13" t="s">
        <v>123</v>
      </c>
      <c r="I112" s="13">
        <v>10</v>
      </c>
      <c r="K112" s="14">
        <f t="shared" si="8"/>
        <v>0</v>
      </c>
      <c r="L112" s="16">
        <v>42916</v>
      </c>
      <c r="M112" s="13" t="s">
        <v>114</v>
      </c>
      <c r="N112" s="13">
        <v>6</v>
      </c>
      <c r="O112" s="18">
        <f>N112*J112</f>
        <v>0</v>
      </c>
      <c r="P112" s="42" t="s">
        <v>140</v>
      </c>
      <c r="Q112" s="13" t="s">
        <v>141</v>
      </c>
      <c r="R112" s="8" t="s">
        <v>108</v>
      </c>
    </row>
    <row r="113" spans="1:17" x14ac:dyDescent="0.25">
      <c r="A113" s="13"/>
      <c r="B113" s="8"/>
      <c r="C113" s="9"/>
      <c r="D113" s="15"/>
      <c r="G113" s="8"/>
      <c r="L113" s="16"/>
      <c r="O113" s="18"/>
    </row>
    <row r="114" spans="1:17" x14ac:dyDescent="0.25">
      <c r="A114" s="13"/>
      <c r="B114" s="8"/>
      <c r="C114" s="9"/>
      <c r="D114" s="15"/>
      <c r="G114" s="8"/>
      <c r="L114" s="16"/>
      <c r="O114" s="18"/>
    </row>
    <row r="115" spans="1:17" x14ac:dyDescent="0.25">
      <c r="A115" s="13"/>
      <c r="B115" s="8"/>
      <c r="C115" s="9"/>
      <c r="D115" s="15"/>
      <c r="G115" s="8"/>
      <c r="L115" s="16"/>
      <c r="O115" s="18"/>
      <c r="P115" s="10"/>
      <c r="Q115" s="8"/>
    </row>
    <row r="116" spans="1:17" x14ac:dyDescent="0.25">
      <c r="A116" s="13"/>
      <c r="B116" s="8"/>
      <c r="C116" s="9"/>
      <c r="D116" s="15"/>
      <c r="G116" s="8"/>
      <c r="L116" s="16"/>
      <c r="O116" s="18"/>
      <c r="P116" s="10"/>
      <c r="Q116" s="8"/>
    </row>
    <row r="117" spans="1:17" x14ac:dyDescent="0.25">
      <c r="A117" s="13"/>
      <c r="B117" s="8"/>
      <c r="C117" s="9"/>
      <c r="D117" s="15"/>
      <c r="G117" s="8"/>
      <c r="L117" s="16"/>
      <c r="O117" s="18"/>
    </row>
    <row r="118" spans="1:17" x14ac:dyDescent="0.25">
      <c r="G118" s="8"/>
      <c r="O118" s="18"/>
    </row>
    <row r="119" spans="1:17" x14ac:dyDescent="0.25">
      <c r="G119" s="8"/>
      <c r="O119" s="18"/>
    </row>
    <row r="120" spans="1:17" x14ac:dyDescent="0.25">
      <c r="G120" s="8"/>
      <c r="O120" s="18"/>
    </row>
    <row r="121" spans="1:17" x14ac:dyDescent="0.25">
      <c r="G121" s="8"/>
      <c r="O121" s="18"/>
    </row>
    <row r="122" spans="1:17" x14ac:dyDescent="0.25">
      <c r="G122" s="8"/>
      <c r="O122" s="18"/>
    </row>
    <row r="123" spans="1:17" x14ac:dyDescent="0.25">
      <c r="O123" s="18"/>
    </row>
    <row r="124" spans="1:17" x14ac:dyDescent="0.25">
      <c r="O124" s="18"/>
    </row>
    <row r="125" spans="1:17" x14ac:dyDescent="0.25">
      <c r="O125" s="18"/>
    </row>
    <row r="126" spans="1:17" x14ac:dyDescent="0.25">
      <c r="O126" s="18"/>
    </row>
    <row r="127" spans="1:17" x14ac:dyDescent="0.25">
      <c r="O127" s="18"/>
    </row>
    <row r="128" spans="1:17" x14ac:dyDescent="0.25">
      <c r="O128" s="18"/>
    </row>
    <row r="129" spans="15:15" x14ac:dyDescent="0.25">
      <c r="O129" s="18"/>
    </row>
    <row r="130" spans="15:15" x14ac:dyDescent="0.25">
      <c r="O130" s="18"/>
    </row>
    <row r="131" spans="15:15" x14ac:dyDescent="0.25">
      <c r="O131" s="18"/>
    </row>
    <row r="132" spans="15:15" x14ac:dyDescent="0.25">
      <c r="O132" s="18"/>
    </row>
    <row r="133" spans="15:15" x14ac:dyDescent="0.25">
      <c r="O133" s="18"/>
    </row>
    <row r="134" spans="15:15" x14ac:dyDescent="0.25">
      <c r="O134" s="18"/>
    </row>
    <row r="135" spans="15:15" x14ac:dyDescent="0.25">
      <c r="O135" s="18"/>
    </row>
    <row r="136" spans="15:15" x14ac:dyDescent="0.25">
      <c r="O136" s="18"/>
    </row>
  </sheetData>
  <autoFilter ref="A1:R136"/>
  <sortState ref="F2:J108">
    <sortCondition ref="F2:F108"/>
  </sortState>
  <pageMargins left="0.511811024" right="0.511811024" top="0.78740157499999996" bottom="0.78740157499999996" header="0.31496062000000002" footer="0.31496062000000002"/>
  <pageSetup paperSize="9" scale="10" orientation="portrait" horizont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3"/>
  <dimension ref="A1:J14"/>
  <sheetViews>
    <sheetView showGridLines="0" tabSelected="1" workbookViewId="0">
      <selection sqref="A1:E1"/>
    </sheetView>
  </sheetViews>
  <sheetFormatPr defaultRowHeight="15" x14ac:dyDescent="0.25"/>
  <cols>
    <col min="1" max="5" width="19.5703125" customWidth="1"/>
  </cols>
  <sheetData>
    <row r="1" spans="1:10" ht="52.5" customHeight="1" x14ac:dyDescent="0.25">
      <c r="A1" s="43" t="s">
        <v>19</v>
      </c>
      <c r="B1" s="44"/>
      <c r="C1" s="44"/>
      <c r="D1" s="44"/>
      <c r="E1" s="44"/>
      <c r="F1" s="5"/>
    </row>
    <row r="2" spans="1:10" ht="54" customHeight="1" x14ac:dyDescent="0.25">
      <c r="A2" s="45" t="s">
        <v>21</v>
      </c>
      <c r="B2" s="45"/>
      <c r="C2" s="45"/>
      <c r="D2" s="45"/>
      <c r="E2" s="45"/>
      <c r="F2" s="5"/>
    </row>
    <row r="3" spans="1:10" ht="41.25" customHeight="1" x14ac:dyDescent="0.25"/>
    <row r="4" spans="1:10" ht="54" customHeight="1" x14ac:dyDescent="0.25">
      <c r="J4" s="41"/>
    </row>
    <row r="5" spans="1:10" ht="41.25" customHeight="1" x14ac:dyDescent="0.25"/>
    <row r="6" spans="1:10" ht="41.25" customHeight="1" x14ac:dyDescent="0.25"/>
    <row r="7" spans="1:10" ht="41.25" customHeight="1" x14ac:dyDescent="0.25"/>
    <row r="8" spans="1:10" ht="41.25" customHeight="1" x14ac:dyDescent="0.25"/>
    <row r="9" spans="1:10" ht="41.25" customHeight="1" x14ac:dyDescent="0.25"/>
    <row r="10" spans="1:10" ht="41.25" customHeight="1" x14ac:dyDescent="0.25"/>
    <row r="11" spans="1:10" ht="41.25" customHeight="1" x14ac:dyDescent="0.25"/>
    <row r="12" spans="1:10" ht="41.25" customHeight="1" x14ac:dyDescent="0.25"/>
    <row r="13" spans="1:10" ht="41.25" customHeight="1" x14ac:dyDescent="0.25"/>
    <row r="14" spans="1:10" ht="41.25" customHeight="1" x14ac:dyDescent="0.25"/>
  </sheetData>
  <sheetProtection algorithmName="SHA-512" hashValue="t+mcqFPvNe4nd8qfZP9ulR/PDqDw8xe2FtH8E0CWi1pzVg5TinzdbhXSKgbITaYXTk7KxqYO9ThSqoKFKfdzCw==" saltValue="BfVhFaiUIEAiqDOh6mynpA==" spinCount="100000" sheet="1" objects="1" scenarios="1" selectLockedCells="1"/>
  <mergeCells count="2">
    <mergeCell ref="A1:E1"/>
    <mergeCell ref="A2:E2"/>
  </mergeCells>
  <pageMargins left="0.511811024" right="0.511811024" top="0.78740157499999996" bottom="0.78740157499999996" header="0.31496062000000002" footer="0.31496062000000002"/>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5"/>
  <dimension ref="A1:O402"/>
  <sheetViews>
    <sheetView workbookViewId="0">
      <selection activeCell="C4" sqref="C4"/>
    </sheetView>
  </sheetViews>
  <sheetFormatPr defaultRowHeight="15" x14ac:dyDescent="0.25"/>
  <cols>
    <col min="1" max="1" width="63.28515625" customWidth="1"/>
    <col min="2" max="2" width="16.28515625" style="23" customWidth="1"/>
    <col min="3" max="3" width="29.28515625" style="21" customWidth="1"/>
    <col min="4" max="4" width="14.7109375" style="3" customWidth="1"/>
    <col min="5" max="5" width="19.7109375" style="3" customWidth="1"/>
    <col min="6" max="6" width="16.7109375" customWidth="1"/>
    <col min="7" max="7" width="18.140625" customWidth="1"/>
    <col min="8" max="8" width="16.42578125" customWidth="1"/>
  </cols>
  <sheetData>
    <row r="1" spans="1:15" ht="21" customHeight="1" thickBot="1" x14ac:dyDescent="0.3">
      <c r="A1" s="1" t="s">
        <v>23</v>
      </c>
      <c r="B1" s="20"/>
      <c r="G1" s="46"/>
    </row>
    <row r="2" spans="1:15" ht="16.5" thickTop="1" thickBot="1" x14ac:dyDescent="0.3">
      <c r="A2" s="35" t="s">
        <v>3</v>
      </c>
      <c r="B2" s="22">
        <v>100070</v>
      </c>
      <c r="G2" s="46"/>
    </row>
    <row r="3" spans="1:15" ht="26.25" customHeight="1" thickTop="1" thickBot="1" x14ac:dyDescent="0.3">
      <c r="G3" s="47"/>
    </row>
    <row r="4" spans="1:15" s="2" customFormat="1" ht="31.5" thickTop="1" thickBot="1" x14ac:dyDescent="0.3">
      <c r="A4" s="36" t="s">
        <v>6</v>
      </c>
      <c r="B4" s="37" t="s">
        <v>11</v>
      </c>
      <c r="C4" s="37" t="s">
        <v>16</v>
      </c>
      <c r="D4" s="38" t="s">
        <v>10</v>
      </c>
      <c r="E4" s="37" t="s">
        <v>7</v>
      </c>
      <c r="F4" s="37" t="s">
        <v>12</v>
      </c>
      <c r="G4" s="24" t="s">
        <v>22</v>
      </c>
      <c r="H4"/>
      <c r="I4"/>
      <c r="J4"/>
      <c r="K4"/>
      <c r="L4"/>
      <c r="M4"/>
      <c r="N4"/>
      <c r="O4"/>
    </row>
    <row r="5" spans="1:15" s="19" customFormat="1" ht="45.75" thickTop="1" x14ac:dyDescent="0.25">
      <c r="A5" s="25" t="s">
        <v>131</v>
      </c>
      <c r="B5" s="26" t="s">
        <v>20</v>
      </c>
      <c r="C5" s="26" t="s">
        <v>124</v>
      </c>
      <c r="D5" s="27" t="s">
        <v>20</v>
      </c>
      <c r="E5" s="26">
        <v>4</v>
      </c>
      <c r="F5" s="26" t="s">
        <v>20</v>
      </c>
      <c r="G5" s="28">
        <v>0</v>
      </c>
      <c r="H5"/>
      <c r="I5"/>
      <c r="J5"/>
      <c r="K5"/>
      <c r="L5"/>
      <c r="M5"/>
      <c r="N5"/>
      <c r="O5"/>
    </row>
    <row r="6" spans="1:15" s="19" customFormat="1" ht="60" x14ac:dyDescent="0.25">
      <c r="A6" s="25" t="s">
        <v>34</v>
      </c>
      <c r="B6" s="26" t="s">
        <v>89</v>
      </c>
      <c r="C6" s="26" t="s">
        <v>137</v>
      </c>
      <c r="D6" s="27">
        <v>42832</v>
      </c>
      <c r="E6" s="26">
        <v>6</v>
      </c>
      <c r="F6" s="26">
        <v>3</v>
      </c>
      <c r="G6" s="29">
        <v>407.09999999999997</v>
      </c>
      <c r="H6"/>
      <c r="I6"/>
      <c r="J6"/>
      <c r="K6"/>
      <c r="L6"/>
      <c r="M6"/>
      <c r="N6"/>
      <c r="O6"/>
    </row>
    <row r="7" spans="1:15" s="19" customFormat="1" ht="30.75" thickBot="1" x14ac:dyDescent="0.3">
      <c r="A7" s="25" t="s">
        <v>33</v>
      </c>
      <c r="B7" s="26" t="s">
        <v>89</v>
      </c>
      <c r="C7" s="26" t="s">
        <v>108</v>
      </c>
      <c r="D7" s="27">
        <v>42832</v>
      </c>
      <c r="E7" s="26">
        <v>2</v>
      </c>
      <c r="F7" s="26">
        <v>2</v>
      </c>
      <c r="G7" s="29">
        <v>79.8</v>
      </c>
      <c r="H7"/>
      <c r="I7"/>
      <c r="J7"/>
      <c r="K7"/>
      <c r="L7"/>
      <c r="M7"/>
      <c r="N7"/>
      <c r="O7"/>
    </row>
    <row r="8" spans="1:15" s="33" customFormat="1" ht="16.5" thickTop="1" thickBot="1" x14ac:dyDescent="0.3">
      <c r="A8" s="30" t="s">
        <v>18</v>
      </c>
      <c r="B8" s="4"/>
      <c r="C8" s="4"/>
      <c r="D8" s="4"/>
      <c r="E8" s="4"/>
      <c r="F8" s="31"/>
      <c r="G8" s="32">
        <v>486.9</v>
      </c>
      <c r="H8"/>
      <c r="I8"/>
      <c r="J8"/>
      <c r="K8"/>
      <c r="L8"/>
      <c r="M8"/>
      <c r="N8"/>
      <c r="O8"/>
    </row>
    <row r="9" spans="1:15" s="33" customFormat="1" ht="15.75" thickTop="1" x14ac:dyDescent="0.25">
      <c r="A9"/>
      <c r="B9"/>
      <c r="C9"/>
      <c r="D9"/>
      <c r="E9"/>
      <c r="F9"/>
      <c r="G9"/>
      <c r="H9"/>
      <c r="I9"/>
      <c r="J9"/>
      <c r="K9"/>
      <c r="L9"/>
      <c r="M9"/>
      <c r="N9"/>
      <c r="O9"/>
    </row>
    <row r="10" spans="1:15" s="34" customFormat="1" ht="15.75" thickBot="1" x14ac:dyDescent="0.3">
      <c r="A10"/>
      <c r="B10"/>
      <c r="C10"/>
      <c r="D10"/>
      <c r="E10"/>
      <c r="F10"/>
      <c r="G10"/>
      <c r="H10"/>
      <c r="I10"/>
      <c r="J10"/>
      <c r="K10"/>
      <c r="L10"/>
      <c r="M10"/>
      <c r="N10"/>
      <c r="O10"/>
    </row>
    <row r="11" spans="1:15" ht="16.5" thickTop="1" thickBot="1" x14ac:dyDescent="0.3">
      <c r="B11"/>
      <c r="C11"/>
      <c r="D11"/>
      <c r="E11"/>
    </row>
    <row r="12" spans="1:15" ht="15.75" thickTop="1" x14ac:dyDescent="0.25">
      <c r="B12"/>
      <c r="C12"/>
      <c r="D12"/>
      <c r="E12"/>
    </row>
    <row r="13" spans="1:15" ht="15.75" thickTop="1" x14ac:dyDescent="0.25">
      <c r="B13"/>
      <c r="C13"/>
      <c r="D13"/>
      <c r="E13"/>
    </row>
    <row r="14" spans="1:15" x14ac:dyDescent="0.25">
      <c r="B14"/>
      <c r="C14"/>
      <c r="D14"/>
      <c r="E14"/>
    </row>
    <row r="15" spans="1:15" x14ac:dyDescent="0.25">
      <c r="B15"/>
      <c r="C15"/>
      <c r="D15"/>
      <c r="E15"/>
    </row>
    <row r="16" spans="1:15" x14ac:dyDescent="0.25">
      <c r="B16"/>
      <c r="C16"/>
      <c r="D16"/>
      <c r="E16"/>
    </row>
    <row r="17" spans="2:5" x14ac:dyDescent="0.25">
      <c r="B17"/>
      <c r="C17"/>
      <c r="D17"/>
      <c r="E17"/>
    </row>
    <row r="18" spans="2:5" x14ac:dyDescent="0.25">
      <c r="B18"/>
      <c r="C18"/>
      <c r="D18"/>
      <c r="E18"/>
    </row>
    <row r="19" spans="2:5" x14ac:dyDescent="0.25">
      <c r="B19"/>
      <c r="C19"/>
      <c r="D19"/>
      <c r="E19"/>
    </row>
    <row r="20" spans="2:5" x14ac:dyDescent="0.25">
      <c r="B20"/>
      <c r="C20"/>
      <c r="D20"/>
      <c r="E20"/>
    </row>
    <row r="21" spans="2:5" x14ac:dyDescent="0.25">
      <c r="B21"/>
      <c r="C21"/>
      <c r="D21"/>
      <c r="E21"/>
    </row>
    <row r="22" spans="2:5" x14ac:dyDescent="0.25">
      <c r="B22"/>
      <c r="C22"/>
      <c r="D22"/>
      <c r="E22"/>
    </row>
    <row r="23" spans="2:5" x14ac:dyDescent="0.25">
      <c r="B23"/>
      <c r="C23"/>
      <c r="D23"/>
      <c r="E23"/>
    </row>
    <row r="24" spans="2:5" x14ac:dyDescent="0.25">
      <c r="B24"/>
      <c r="C24"/>
      <c r="D24"/>
      <c r="E24"/>
    </row>
    <row r="25" spans="2:5" x14ac:dyDescent="0.25">
      <c r="B25"/>
      <c r="C25"/>
      <c r="D25"/>
      <c r="E25"/>
    </row>
    <row r="26" spans="2:5" x14ac:dyDescent="0.25">
      <c r="B26"/>
      <c r="C26"/>
      <c r="D26"/>
      <c r="E26"/>
    </row>
    <row r="27" spans="2:5" x14ac:dyDescent="0.25">
      <c r="B27"/>
      <c r="C27"/>
      <c r="D27"/>
      <c r="E27"/>
    </row>
    <row r="28" spans="2:5" x14ac:dyDescent="0.25">
      <c r="B28"/>
      <c r="C28"/>
      <c r="D28"/>
      <c r="E28"/>
    </row>
    <row r="29" spans="2:5" x14ac:dyDescent="0.25">
      <c r="B29"/>
      <c r="C29"/>
      <c r="D29"/>
      <c r="E29"/>
    </row>
    <row r="30" spans="2:5" x14ac:dyDescent="0.25">
      <c r="B30"/>
      <c r="C30"/>
      <c r="D30"/>
      <c r="E30"/>
    </row>
    <row r="31" spans="2:5" x14ac:dyDescent="0.25">
      <c r="B31"/>
      <c r="C31"/>
      <c r="D31"/>
      <c r="E31"/>
    </row>
    <row r="32" spans="2:5" x14ac:dyDescent="0.25">
      <c r="B32"/>
      <c r="C32"/>
      <c r="D32"/>
      <c r="E32"/>
    </row>
    <row r="33" spans="2:5" x14ac:dyDescent="0.25">
      <c r="B33"/>
      <c r="C33"/>
      <c r="D33"/>
      <c r="E33"/>
    </row>
    <row r="34" spans="2:5" x14ac:dyDescent="0.25">
      <c r="B34"/>
      <c r="C34"/>
      <c r="D34"/>
      <c r="E34"/>
    </row>
    <row r="35" spans="2:5" x14ac:dyDescent="0.25">
      <c r="B35"/>
      <c r="C35"/>
      <c r="D35"/>
      <c r="E35"/>
    </row>
    <row r="36" spans="2:5" x14ac:dyDescent="0.25">
      <c r="B36"/>
      <c r="C36"/>
      <c r="D36"/>
      <c r="E36"/>
    </row>
    <row r="37" spans="2:5" x14ac:dyDescent="0.25">
      <c r="B37"/>
      <c r="C37"/>
      <c r="D37"/>
      <c r="E37"/>
    </row>
    <row r="38" spans="2:5" x14ac:dyDescent="0.25">
      <c r="B38"/>
      <c r="C38"/>
      <c r="D38"/>
      <c r="E38"/>
    </row>
    <row r="39" spans="2:5" x14ac:dyDescent="0.25">
      <c r="B39"/>
      <c r="C39"/>
      <c r="D39"/>
      <c r="E39"/>
    </row>
    <row r="40" spans="2:5" x14ac:dyDescent="0.25">
      <c r="B40"/>
      <c r="C40"/>
      <c r="D40"/>
      <c r="E40"/>
    </row>
    <row r="41" spans="2:5" x14ac:dyDescent="0.25">
      <c r="B41"/>
      <c r="C41"/>
      <c r="D41"/>
      <c r="E41"/>
    </row>
    <row r="42" spans="2:5" x14ac:dyDescent="0.25">
      <c r="B42"/>
      <c r="C42"/>
      <c r="D42"/>
      <c r="E42"/>
    </row>
    <row r="43" spans="2:5" x14ac:dyDescent="0.25">
      <c r="B43"/>
      <c r="C43"/>
      <c r="D43"/>
      <c r="E43"/>
    </row>
    <row r="44" spans="2:5" x14ac:dyDescent="0.25">
      <c r="B44"/>
      <c r="C44"/>
      <c r="D44"/>
      <c r="E44"/>
    </row>
    <row r="45" spans="2:5" x14ac:dyDescent="0.25">
      <c r="B45"/>
      <c r="C45"/>
      <c r="D45"/>
      <c r="E45"/>
    </row>
    <row r="46" spans="2:5" x14ac:dyDescent="0.25">
      <c r="B46"/>
      <c r="C46"/>
      <c r="D46"/>
      <c r="E46"/>
    </row>
    <row r="47" spans="2:5" x14ac:dyDescent="0.25">
      <c r="B47"/>
      <c r="C47"/>
      <c r="D47"/>
      <c r="E47"/>
    </row>
    <row r="48" spans="2:5" x14ac:dyDescent="0.25">
      <c r="B48"/>
      <c r="C48"/>
      <c r="D48"/>
      <c r="E48"/>
    </row>
    <row r="49" spans="2:5" x14ac:dyDescent="0.25">
      <c r="B49"/>
      <c r="C49"/>
      <c r="D49"/>
      <c r="E49"/>
    </row>
    <row r="50" spans="2:5" x14ac:dyDescent="0.25">
      <c r="B50"/>
      <c r="C50"/>
      <c r="D50"/>
      <c r="E50"/>
    </row>
    <row r="51" spans="2:5" x14ac:dyDescent="0.25">
      <c r="B51"/>
      <c r="C51"/>
      <c r="D51"/>
      <c r="E51"/>
    </row>
    <row r="52" spans="2:5" x14ac:dyDescent="0.25">
      <c r="B52"/>
      <c r="C52"/>
      <c r="D52"/>
      <c r="E52"/>
    </row>
    <row r="53" spans="2:5" x14ac:dyDescent="0.25">
      <c r="B53"/>
      <c r="C53"/>
      <c r="D53"/>
      <c r="E53"/>
    </row>
    <row r="54" spans="2:5" x14ac:dyDescent="0.25">
      <c r="B54"/>
      <c r="C54"/>
      <c r="D54"/>
      <c r="E54"/>
    </row>
    <row r="55" spans="2:5" x14ac:dyDescent="0.25">
      <c r="B55"/>
      <c r="C55"/>
      <c r="D55"/>
      <c r="E55"/>
    </row>
    <row r="56" spans="2:5" x14ac:dyDescent="0.25">
      <c r="B56"/>
      <c r="C56"/>
      <c r="D56"/>
      <c r="E56"/>
    </row>
    <row r="57" spans="2:5" x14ac:dyDescent="0.25">
      <c r="B57"/>
      <c r="C57"/>
      <c r="D57"/>
      <c r="E57"/>
    </row>
    <row r="58" spans="2:5" x14ac:dyDescent="0.25">
      <c r="B58"/>
      <c r="C58"/>
      <c r="D58"/>
      <c r="E58"/>
    </row>
    <row r="59" spans="2:5" x14ac:dyDescent="0.25">
      <c r="B59"/>
      <c r="C59"/>
      <c r="D59"/>
      <c r="E59"/>
    </row>
    <row r="60" spans="2:5" x14ac:dyDescent="0.25">
      <c r="B60"/>
      <c r="C60"/>
      <c r="D60"/>
      <c r="E60"/>
    </row>
    <row r="61" spans="2:5" x14ac:dyDescent="0.25">
      <c r="B61"/>
      <c r="C61"/>
      <c r="D61"/>
      <c r="E61"/>
    </row>
    <row r="62" spans="2:5" x14ac:dyDescent="0.25">
      <c r="B62"/>
      <c r="C62"/>
      <c r="D62"/>
      <c r="E62"/>
    </row>
    <row r="63" spans="2:5" x14ac:dyDescent="0.25">
      <c r="B63"/>
      <c r="C63"/>
      <c r="D63"/>
      <c r="E63"/>
    </row>
    <row r="64" spans="2:5" x14ac:dyDescent="0.25">
      <c r="B64"/>
      <c r="C64"/>
      <c r="D64"/>
      <c r="E64"/>
    </row>
    <row r="65" spans="2:5" x14ac:dyDescent="0.25">
      <c r="B65"/>
      <c r="C65"/>
      <c r="D65"/>
      <c r="E65"/>
    </row>
    <row r="66" spans="2:5" x14ac:dyDescent="0.25">
      <c r="B66"/>
      <c r="C66"/>
      <c r="D66"/>
      <c r="E66"/>
    </row>
    <row r="67" spans="2:5" x14ac:dyDescent="0.25">
      <c r="B67"/>
      <c r="C67"/>
      <c r="D67"/>
      <c r="E67"/>
    </row>
    <row r="68" spans="2:5" x14ac:dyDescent="0.25">
      <c r="B68"/>
      <c r="C68"/>
      <c r="D68"/>
      <c r="E68"/>
    </row>
    <row r="69" spans="2:5" x14ac:dyDescent="0.25">
      <c r="B69"/>
      <c r="C69"/>
      <c r="D69"/>
      <c r="E69"/>
    </row>
    <row r="70" spans="2:5" x14ac:dyDescent="0.25">
      <c r="B70"/>
      <c r="C70"/>
      <c r="D70"/>
      <c r="E70"/>
    </row>
    <row r="71" spans="2:5" x14ac:dyDescent="0.25">
      <c r="B71"/>
      <c r="C71"/>
      <c r="D71"/>
      <c r="E71"/>
    </row>
    <row r="72" spans="2:5" x14ac:dyDescent="0.25">
      <c r="B72"/>
      <c r="C72"/>
      <c r="D72"/>
      <c r="E72"/>
    </row>
    <row r="73" spans="2:5" x14ac:dyDescent="0.25">
      <c r="B73"/>
      <c r="C73"/>
      <c r="D73"/>
      <c r="E73"/>
    </row>
    <row r="74" spans="2:5" x14ac:dyDescent="0.25">
      <c r="B74"/>
      <c r="C74"/>
      <c r="D74"/>
      <c r="E74"/>
    </row>
    <row r="75" spans="2:5" x14ac:dyDescent="0.25">
      <c r="B75"/>
      <c r="C75"/>
      <c r="D75"/>
      <c r="E75"/>
    </row>
    <row r="76" spans="2:5" x14ac:dyDescent="0.25">
      <c r="B76"/>
      <c r="C76"/>
      <c r="D76"/>
      <c r="E76"/>
    </row>
    <row r="77" spans="2:5" x14ac:dyDescent="0.25">
      <c r="B77"/>
      <c r="C77"/>
      <c r="D77"/>
      <c r="E77"/>
    </row>
    <row r="78" spans="2:5" x14ac:dyDescent="0.25">
      <c r="B78"/>
      <c r="C78"/>
      <c r="D78"/>
      <c r="E78"/>
    </row>
    <row r="79" spans="2:5" x14ac:dyDescent="0.25">
      <c r="B79"/>
      <c r="C79"/>
      <c r="D79"/>
      <c r="E79"/>
    </row>
    <row r="80" spans="2:5" x14ac:dyDescent="0.25">
      <c r="B80"/>
      <c r="C80"/>
      <c r="D80"/>
      <c r="E80"/>
    </row>
    <row r="81" spans="2:5" x14ac:dyDescent="0.25">
      <c r="B81"/>
      <c r="C81"/>
      <c r="D81"/>
      <c r="E81"/>
    </row>
    <row r="82" spans="2:5" x14ac:dyDescent="0.25">
      <c r="B82"/>
      <c r="C82"/>
      <c r="D82"/>
      <c r="E82"/>
    </row>
    <row r="83" spans="2:5" x14ac:dyDescent="0.25">
      <c r="B83"/>
      <c r="C83"/>
      <c r="D83"/>
      <c r="E83"/>
    </row>
    <row r="84" spans="2:5" x14ac:dyDescent="0.25">
      <c r="B84"/>
      <c r="C84"/>
      <c r="D84"/>
      <c r="E84"/>
    </row>
    <row r="85" spans="2:5" x14ac:dyDescent="0.25">
      <c r="B85"/>
      <c r="C85"/>
      <c r="D85"/>
      <c r="E85"/>
    </row>
    <row r="86" spans="2:5" x14ac:dyDescent="0.25">
      <c r="B86"/>
      <c r="C86"/>
      <c r="D86"/>
      <c r="E86"/>
    </row>
    <row r="87" spans="2:5" x14ac:dyDescent="0.25">
      <c r="B87"/>
      <c r="C87"/>
      <c r="D87"/>
      <c r="E87"/>
    </row>
    <row r="88" spans="2:5" x14ac:dyDescent="0.25">
      <c r="B88"/>
      <c r="C88"/>
      <c r="D88"/>
      <c r="E88"/>
    </row>
    <row r="89" spans="2:5" x14ac:dyDescent="0.25">
      <c r="B89"/>
      <c r="C89"/>
      <c r="D89"/>
      <c r="E89"/>
    </row>
    <row r="90" spans="2:5" x14ac:dyDescent="0.25">
      <c r="B90"/>
      <c r="C90"/>
      <c r="D90"/>
      <c r="E90"/>
    </row>
    <row r="91" spans="2:5" x14ac:dyDescent="0.25">
      <c r="B91"/>
      <c r="C91"/>
      <c r="D91"/>
      <c r="E91"/>
    </row>
    <row r="92" spans="2:5" x14ac:dyDescent="0.25">
      <c r="B92"/>
      <c r="C92"/>
      <c r="D92"/>
      <c r="E92"/>
    </row>
    <row r="93" spans="2:5" x14ac:dyDescent="0.25">
      <c r="B93"/>
      <c r="C93"/>
      <c r="D93"/>
      <c r="E93"/>
    </row>
    <row r="94" spans="2:5" x14ac:dyDescent="0.25">
      <c r="B94"/>
      <c r="C94"/>
      <c r="D94"/>
      <c r="E94"/>
    </row>
    <row r="95" spans="2:5" x14ac:dyDescent="0.25">
      <c r="B95"/>
      <c r="C95"/>
      <c r="D95"/>
      <c r="E95"/>
    </row>
    <row r="96" spans="2:5" x14ac:dyDescent="0.25">
      <c r="B96"/>
      <c r="C96"/>
      <c r="D96"/>
      <c r="E96"/>
    </row>
    <row r="97" spans="2:5" x14ac:dyDescent="0.25">
      <c r="B97"/>
      <c r="C97"/>
      <c r="D97"/>
      <c r="E97"/>
    </row>
    <row r="98" spans="2:5" x14ac:dyDescent="0.25">
      <c r="B98"/>
      <c r="C98"/>
      <c r="D98"/>
      <c r="E98"/>
    </row>
    <row r="99" spans="2:5" x14ac:dyDescent="0.25">
      <c r="B99"/>
      <c r="C99"/>
      <c r="D99"/>
      <c r="E99"/>
    </row>
    <row r="100" spans="2:5" x14ac:dyDescent="0.25">
      <c r="B100"/>
      <c r="C100"/>
      <c r="D100"/>
      <c r="E100"/>
    </row>
    <row r="101" spans="2:5" x14ac:dyDescent="0.25">
      <c r="B101"/>
      <c r="C101"/>
      <c r="D101"/>
      <c r="E101"/>
    </row>
    <row r="102" spans="2:5" x14ac:dyDescent="0.25">
      <c r="B102"/>
      <c r="C102"/>
      <c r="D102"/>
      <c r="E102"/>
    </row>
    <row r="103" spans="2:5" x14ac:dyDescent="0.25">
      <c r="B103"/>
      <c r="C103"/>
      <c r="D103"/>
      <c r="E103"/>
    </row>
    <row r="104" spans="2:5" x14ac:dyDescent="0.25">
      <c r="B104"/>
      <c r="C104"/>
      <c r="D104"/>
      <c r="E104"/>
    </row>
    <row r="105" spans="2:5" x14ac:dyDescent="0.25">
      <c r="B105"/>
      <c r="C105"/>
      <c r="D105"/>
      <c r="E105"/>
    </row>
    <row r="106" spans="2:5" x14ac:dyDescent="0.25">
      <c r="B106"/>
      <c r="C106"/>
      <c r="D106"/>
      <c r="E106"/>
    </row>
    <row r="107" spans="2:5" x14ac:dyDescent="0.25">
      <c r="B107"/>
      <c r="C107"/>
      <c r="D107"/>
      <c r="E107"/>
    </row>
    <row r="108" spans="2:5" x14ac:dyDescent="0.25">
      <c r="B108"/>
      <c r="C108"/>
      <c r="D108"/>
      <c r="E108"/>
    </row>
    <row r="109" spans="2:5" x14ac:dyDescent="0.25">
      <c r="B109"/>
      <c r="C109"/>
      <c r="D109"/>
      <c r="E109"/>
    </row>
    <row r="110" spans="2:5" x14ac:dyDescent="0.25">
      <c r="B110"/>
      <c r="C110"/>
      <c r="D110"/>
      <c r="E110"/>
    </row>
    <row r="111" spans="2:5" x14ac:dyDescent="0.25">
      <c r="B111"/>
      <c r="C111"/>
      <c r="D111"/>
      <c r="E111"/>
    </row>
    <row r="112" spans="2:5" x14ac:dyDescent="0.25">
      <c r="B112"/>
      <c r="C112"/>
      <c r="D112"/>
      <c r="E112"/>
    </row>
    <row r="113" spans="2:5" x14ac:dyDescent="0.25">
      <c r="B113"/>
      <c r="C113"/>
      <c r="D113"/>
      <c r="E113"/>
    </row>
    <row r="114" spans="2:5" x14ac:dyDescent="0.25">
      <c r="B114"/>
      <c r="C114"/>
      <c r="D114"/>
      <c r="E114"/>
    </row>
    <row r="115" spans="2:5" x14ac:dyDescent="0.25">
      <c r="B115"/>
      <c r="C115"/>
      <c r="D115"/>
      <c r="E115"/>
    </row>
    <row r="116" spans="2:5" x14ac:dyDescent="0.25">
      <c r="B116"/>
      <c r="C116"/>
      <c r="D116"/>
      <c r="E116"/>
    </row>
    <row r="117" spans="2:5" x14ac:dyDescent="0.25">
      <c r="B117"/>
      <c r="C117"/>
      <c r="D117"/>
      <c r="E117"/>
    </row>
    <row r="118" spans="2:5" x14ac:dyDescent="0.25">
      <c r="B118"/>
      <c r="C118"/>
      <c r="D118"/>
      <c r="E118"/>
    </row>
    <row r="119" spans="2:5" x14ac:dyDescent="0.25">
      <c r="B119"/>
      <c r="C119"/>
      <c r="D119"/>
      <c r="E119"/>
    </row>
    <row r="120" spans="2:5" x14ac:dyDescent="0.25">
      <c r="B120"/>
      <c r="C120"/>
      <c r="D120"/>
      <c r="E120"/>
    </row>
    <row r="121" spans="2:5" x14ac:dyDescent="0.25">
      <c r="B121"/>
      <c r="C121"/>
      <c r="D121"/>
      <c r="E121"/>
    </row>
    <row r="122" spans="2:5" x14ac:dyDescent="0.25">
      <c r="B122"/>
      <c r="C122"/>
      <c r="D122"/>
      <c r="E122"/>
    </row>
    <row r="123" spans="2:5" x14ac:dyDescent="0.25">
      <c r="B123"/>
      <c r="C123"/>
      <c r="D123"/>
      <c r="E123"/>
    </row>
    <row r="124" spans="2:5" x14ac:dyDescent="0.25">
      <c r="B124"/>
      <c r="C124"/>
      <c r="D124"/>
      <c r="E124"/>
    </row>
    <row r="125" spans="2:5" x14ac:dyDescent="0.25">
      <c r="B125"/>
      <c r="C125"/>
      <c r="D125"/>
      <c r="E125"/>
    </row>
    <row r="126" spans="2:5" x14ac:dyDescent="0.25">
      <c r="B126"/>
      <c r="C126"/>
      <c r="D126"/>
      <c r="E126"/>
    </row>
    <row r="127" spans="2:5" x14ac:dyDescent="0.25">
      <c r="B127"/>
      <c r="C127"/>
      <c r="D127"/>
      <c r="E127"/>
    </row>
    <row r="128" spans="2:5" x14ac:dyDescent="0.25">
      <c r="B128"/>
      <c r="C128"/>
      <c r="D128"/>
      <c r="E128"/>
    </row>
    <row r="129" spans="2:5" x14ac:dyDescent="0.25">
      <c r="B129"/>
      <c r="C129"/>
      <c r="D129"/>
      <c r="E129"/>
    </row>
    <row r="130" spans="2:5" x14ac:dyDescent="0.25">
      <c r="B130"/>
      <c r="C130"/>
      <c r="D130"/>
      <c r="E130"/>
    </row>
    <row r="131" spans="2:5" x14ac:dyDescent="0.25">
      <c r="B131"/>
      <c r="C131"/>
      <c r="D131"/>
      <c r="E131"/>
    </row>
    <row r="132" spans="2:5" x14ac:dyDescent="0.25">
      <c r="B132"/>
      <c r="C132"/>
      <c r="D132"/>
      <c r="E132"/>
    </row>
    <row r="133" spans="2:5" x14ac:dyDescent="0.25">
      <c r="B133"/>
      <c r="C133"/>
      <c r="D133"/>
      <c r="E133"/>
    </row>
    <row r="134" spans="2:5" x14ac:dyDescent="0.25">
      <c r="B134"/>
      <c r="C134"/>
      <c r="D134"/>
      <c r="E134"/>
    </row>
    <row r="135" spans="2:5" x14ac:dyDescent="0.25">
      <c r="B135"/>
      <c r="C135"/>
      <c r="D135"/>
      <c r="E135"/>
    </row>
    <row r="136" spans="2:5" x14ac:dyDescent="0.25">
      <c r="B136"/>
      <c r="C136"/>
      <c r="D136"/>
      <c r="E136"/>
    </row>
    <row r="137" spans="2:5" x14ac:dyDescent="0.25">
      <c r="B137"/>
      <c r="C137"/>
      <c r="D137"/>
      <c r="E137"/>
    </row>
    <row r="138" spans="2:5" x14ac:dyDescent="0.25">
      <c r="B138"/>
      <c r="C138"/>
      <c r="D138"/>
      <c r="E138"/>
    </row>
    <row r="139" spans="2:5" x14ac:dyDescent="0.25">
      <c r="B139"/>
      <c r="C139"/>
      <c r="D139"/>
      <c r="E139"/>
    </row>
    <row r="140" spans="2:5" x14ac:dyDescent="0.25">
      <c r="B140"/>
      <c r="C140"/>
      <c r="D140"/>
      <c r="E140"/>
    </row>
    <row r="141" spans="2:5" x14ac:dyDescent="0.25">
      <c r="B141"/>
      <c r="C141"/>
      <c r="D141"/>
      <c r="E141"/>
    </row>
    <row r="142" spans="2:5" x14ac:dyDescent="0.25">
      <c r="B142"/>
      <c r="C142"/>
      <c r="D142"/>
      <c r="E142"/>
    </row>
    <row r="143" spans="2:5" x14ac:dyDescent="0.25">
      <c r="B143"/>
      <c r="C143"/>
      <c r="D143"/>
      <c r="E143"/>
    </row>
    <row r="144" spans="2:5" x14ac:dyDescent="0.25">
      <c r="B144"/>
      <c r="C144"/>
      <c r="D144"/>
      <c r="E144"/>
    </row>
    <row r="145" spans="2:5" x14ac:dyDescent="0.25">
      <c r="B145"/>
      <c r="C145"/>
      <c r="D145"/>
      <c r="E145"/>
    </row>
    <row r="146" spans="2:5" x14ac:dyDescent="0.25">
      <c r="B146"/>
      <c r="C146"/>
      <c r="D146"/>
      <c r="E146"/>
    </row>
    <row r="147" spans="2:5" x14ac:dyDescent="0.25">
      <c r="B147"/>
      <c r="C147"/>
      <c r="D147"/>
      <c r="E147"/>
    </row>
    <row r="148" spans="2:5" x14ac:dyDescent="0.25">
      <c r="B148"/>
      <c r="C148"/>
      <c r="D148"/>
      <c r="E148"/>
    </row>
    <row r="149" spans="2:5" x14ac:dyDescent="0.25">
      <c r="B149"/>
      <c r="C149"/>
      <c r="D149"/>
      <c r="E149"/>
    </row>
    <row r="150" spans="2:5" x14ac:dyDescent="0.25">
      <c r="B150"/>
      <c r="C150"/>
      <c r="D150"/>
      <c r="E150"/>
    </row>
    <row r="151" spans="2:5" x14ac:dyDescent="0.25">
      <c r="B151"/>
      <c r="C151"/>
      <c r="D151"/>
      <c r="E151"/>
    </row>
    <row r="152" spans="2:5" x14ac:dyDescent="0.25">
      <c r="B152"/>
      <c r="C152"/>
      <c r="D152"/>
      <c r="E152"/>
    </row>
    <row r="153" spans="2:5" x14ac:dyDescent="0.25">
      <c r="B153"/>
      <c r="C153"/>
      <c r="D153"/>
      <c r="E153"/>
    </row>
    <row r="154" spans="2:5" x14ac:dyDescent="0.25">
      <c r="B154"/>
      <c r="C154"/>
      <c r="D154"/>
      <c r="E154"/>
    </row>
    <row r="155" spans="2:5" x14ac:dyDescent="0.25">
      <c r="B155"/>
      <c r="C155"/>
      <c r="D155"/>
      <c r="E155"/>
    </row>
    <row r="156" spans="2:5" x14ac:dyDescent="0.25">
      <c r="B156"/>
      <c r="C156"/>
      <c r="D156"/>
      <c r="E156"/>
    </row>
    <row r="157" spans="2:5" x14ac:dyDescent="0.25">
      <c r="B157"/>
      <c r="C157"/>
      <c r="D157"/>
      <c r="E157"/>
    </row>
    <row r="158" spans="2:5" x14ac:dyDescent="0.25">
      <c r="B158"/>
      <c r="C158"/>
      <c r="D158"/>
      <c r="E158"/>
    </row>
    <row r="159" spans="2:5" x14ac:dyDescent="0.25">
      <c r="B159"/>
      <c r="C159"/>
      <c r="D159"/>
      <c r="E159"/>
    </row>
    <row r="160" spans="2:5" x14ac:dyDescent="0.25">
      <c r="B160"/>
      <c r="C160"/>
      <c r="D160"/>
      <c r="E160"/>
    </row>
    <row r="161" spans="2:5" x14ac:dyDescent="0.25">
      <c r="B161"/>
      <c r="C161"/>
      <c r="D161"/>
      <c r="E161"/>
    </row>
    <row r="162" spans="2:5" x14ac:dyDescent="0.25">
      <c r="B162"/>
      <c r="C162"/>
      <c r="D162"/>
      <c r="E162"/>
    </row>
    <row r="163" spans="2:5" x14ac:dyDescent="0.25">
      <c r="B163"/>
      <c r="C163"/>
      <c r="D163"/>
      <c r="E163"/>
    </row>
    <row r="164" spans="2:5" x14ac:dyDescent="0.25">
      <c r="B164"/>
      <c r="C164"/>
      <c r="D164"/>
      <c r="E164"/>
    </row>
    <row r="165" spans="2:5" x14ac:dyDescent="0.25">
      <c r="B165"/>
      <c r="C165"/>
      <c r="D165"/>
      <c r="E165"/>
    </row>
    <row r="166" spans="2:5" x14ac:dyDescent="0.25">
      <c r="B166"/>
      <c r="C166"/>
      <c r="D166"/>
      <c r="E166"/>
    </row>
    <row r="167" spans="2:5" x14ac:dyDescent="0.25">
      <c r="B167"/>
      <c r="C167"/>
      <c r="D167"/>
      <c r="E167"/>
    </row>
    <row r="168" spans="2:5" x14ac:dyDescent="0.25">
      <c r="B168"/>
      <c r="C168"/>
      <c r="D168"/>
      <c r="E168"/>
    </row>
    <row r="169" spans="2:5" x14ac:dyDescent="0.25">
      <c r="B169"/>
      <c r="C169"/>
      <c r="D169"/>
      <c r="E169"/>
    </row>
    <row r="170" spans="2:5" x14ac:dyDescent="0.25">
      <c r="B170"/>
      <c r="C170"/>
      <c r="D170"/>
      <c r="E170"/>
    </row>
    <row r="171" spans="2:5" x14ac:dyDescent="0.25">
      <c r="B171"/>
      <c r="C171"/>
      <c r="D171"/>
      <c r="E171"/>
    </row>
    <row r="172" spans="2:5" x14ac:dyDescent="0.25">
      <c r="B172"/>
      <c r="C172"/>
      <c r="D172"/>
      <c r="E172"/>
    </row>
    <row r="173" spans="2:5" x14ac:dyDescent="0.25">
      <c r="B173"/>
      <c r="C173"/>
      <c r="D173"/>
      <c r="E173"/>
    </row>
    <row r="174" spans="2:5" x14ac:dyDescent="0.25">
      <c r="B174"/>
      <c r="C174"/>
      <c r="D174"/>
      <c r="E174"/>
    </row>
    <row r="175" spans="2:5" x14ac:dyDescent="0.25">
      <c r="B175"/>
      <c r="C175"/>
      <c r="D175"/>
      <c r="E175"/>
    </row>
    <row r="176" spans="2:5" x14ac:dyDescent="0.25">
      <c r="B176"/>
      <c r="C176"/>
      <c r="D176"/>
      <c r="E176"/>
    </row>
    <row r="177" spans="2:5" x14ac:dyDescent="0.25">
      <c r="B177"/>
      <c r="C177"/>
      <c r="D177"/>
      <c r="E177"/>
    </row>
    <row r="178" spans="2:5" x14ac:dyDescent="0.25">
      <c r="B178"/>
      <c r="C178"/>
      <c r="D178"/>
      <c r="E178"/>
    </row>
    <row r="179" spans="2:5" x14ac:dyDescent="0.25">
      <c r="B179"/>
      <c r="C179"/>
      <c r="D179"/>
      <c r="E179"/>
    </row>
    <row r="180" spans="2:5" x14ac:dyDescent="0.25">
      <c r="B180"/>
      <c r="C180"/>
      <c r="D180"/>
      <c r="E180"/>
    </row>
    <row r="181" spans="2:5" x14ac:dyDescent="0.25">
      <c r="B181"/>
      <c r="C181"/>
      <c r="D181"/>
      <c r="E181"/>
    </row>
    <row r="182" spans="2:5" x14ac:dyDescent="0.25">
      <c r="B182"/>
      <c r="C182"/>
      <c r="D182"/>
      <c r="E182"/>
    </row>
    <row r="183" spans="2:5" x14ac:dyDescent="0.25">
      <c r="B183"/>
      <c r="C183"/>
      <c r="D183"/>
      <c r="E183"/>
    </row>
    <row r="184" spans="2:5" x14ac:dyDescent="0.25">
      <c r="B184"/>
      <c r="C184"/>
      <c r="D184"/>
      <c r="E184"/>
    </row>
    <row r="185" spans="2:5" x14ac:dyDescent="0.25">
      <c r="B185"/>
      <c r="C185"/>
      <c r="D185"/>
      <c r="E185"/>
    </row>
    <row r="186" spans="2:5" x14ac:dyDescent="0.25">
      <c r="B186"/>
      <c r="C186"/>
      <c r="D186"/>
      <c r="E186"/>
    </row>
    <row r="187" spans="2:5" x14ac:dyDescent="0.25">
      <c r="B187"/>
      <c r="C187"/>
      <c r="D187"/>
      <c r="E187"/>
    </row>
    <row r="188" spans="2:5" x14ac:dyDescent="0.25">
      <c r="B188"/>
      <c r="C188"/>
      <c r="D188"/>
      <c r="E188"/>
    </row>
    <row r="189" spans="2:5" x14ac:dyDescent="0.25">
      <c r="B189"/>
      <c r="C189"/>
      <c r="D189"/>
      <c r="E189"/>
    </row>
    <row r="190" spans="2:5" x14ac:dyDescent="0.25">
      <c r="B190"/>
      <c r="C190"/>
      <c r="D190"/>
      <c r="E190"/>
    </row>
    <row r="191" spans="2:5" x14ac:dyDescent="0.25">
      <c r="B191"/>
      <c r="C191"/>
      <c r="D191"/>
      <c r="E191"/>
    </row>
    <row r="192" spans="2:5" x14ac:dyDescent="0.25">
      <c r="B192"/>
      <c r="C192"/>
      <c r="D192"/>
      <c r="E192"/>
    </row>
    <row r="193" spans="2:5" x14ac:dyDescent="0.25">
      <c r="B193"/>
      <c r="C193"/>
      <c r="D193"/>
      <c r="E193"/>
    </row>
    <row r="194" spans="2:5" x14ac:dyDescent="0.25">
      <c r="B194"/>
      <c r="C194"/>
      <c r="D194"/>
      <c r="E194"/>
    </row>
    <row r="195" spans="2:5" x14ac:dyDescent="0.25">
      <c r="B195"/>
      <c r="C195"/>
      <c r="D195"/>
      <c r="E195"/>
    </row>
    <row r="196" spans="2:5" x14ac:dyDescent="0.25">
      <c r="B196"/>
      <c r="C196"/>
      <c r="D196"/>
      <c r="E196"/>
    </row>
    <row r="197" spans="2:5" x14ac:dyDescent="0.25">
      <c r="B197"/>
      <c r="C197"/>
      <c r="D197"/>
      <c r="E197"/>
    </row>
    <row r="198" spans="2:5" x14ac:dyDescent="0.25">
      <c r="B198"/>
      <c r="C198"/>
      <c r="D198"/>
      <c r="E198"/>
    </row>
    <row r="199" spans="2:5" x14ac:dyDescent="0.25">
      <c r="B199"/>
      <c r="C199"/>
      <c r="D199"/>
      <c r="E199"/>
    </row>
    <row r="200" spans="2:5" x14ac:dyDescent="0.25">
      <c r="B200"/>
      <c r="C200"/>
      <c r="D200"/>
      <c r="E200"/>
    </row>
    <row r="201" spans="2:5" x14ac:dyDescent="0.25">
      <c r="B201"/>
      <c r="C201"/>
      <c r="D201"/>
      <c r="E201"/>
    </row>
    <row r="202" spans="2:5" x14ac:dyDescent="0.25">
      <c r="B202"/>
      <c r="C202"/>
      <c r="D202"/>
      <c r="E202"/>
    </row>
    <row r="203" spans="2:5" x14ac:dyDescent="0.25">
      <c r="B203"/>
      <c r="C203"/>
      <c r="D203"/>
      <c r="E203"/>
    </row>
    <row r="204" spans="2:5" x14ac:dyDescent="0.25">
      <c r="B204"/>
      <c r="C204"/>
      <c r="D204"/>
      <c r="E204"/>
    </row>
    <row r="205" spans="2:5" x14ac:dyDescent="0.25">
      <c r="B205"/>
      <c r="C205"/>
      <c r="D205"/>
      <c r="E205"/>
    </row>
    <row r="206" spans="2:5" x14ac:dyDescent="0.25">
      <c r="B206"/>
      <c r="C206"/>
      <c r="D206"/>
      <c r="E206"/>
    </row>
    <row r="207" spans="2:5" x14ac:dyDescent="0.25">
      <c r="B207"/>
      <c r="C207"/>
      <c r="D207"/>
      <c r="E207"/>
    </row>
    <row r="208" spans="2:5" x14ac:dyDescent="0.25">
      <c r="B208"/>
      <c r="C208"/>
      <c r="D208"/>
      <c r="E208"/>
    </row>
    <row r="209" spans="2:5" x14ac:dyDescent="0.25">
      <c r="B209"/>
      <c r="C209"/>
      <c r="D209"/>
      <c r="E209"/>
    </row>
    <row r="210" spans="2:5" x14ac:dyDescent="0.25">
      <c r="B210"/>
      <c r="C210"/>
      <c r="D210"/>
      <c r="E210"/>
    </row>
    <row r="211" spans="2:5" x14ac:dyDescent="0.25">
      <c r="B211"/>
      <c r="C211"/>
      <c r="D211"/>
      <c r="E211"/>
    </row>
    <row r="212" spans="2:5" x14ac:dyDescent="0.25">
      <c r="B212"/>
      <c r="C212"/>
      <c r="D212"/>
      <c r="E212"/>
    </row>
    <row r="213" spans="2:5" x14ac:dyDescent="0.25">
      <c r="B213"/>
      <c r="C213"/>
      <c r="D213"/>
      <c r="E213"/>
    </row>
    <row r="214" spans="2:5" x14ac:dyDescent="0.25">
      <c r="B214"/>
      <c r="C214"/>
      <c r="D214"/>
      <c r="E214"/>
    </row>
    <row r="215" spans="2:5" x14ac:dyDescent="0.25">
      <c r="B215"/>
      <c r="C215"/>
      <c r="D215"/>
      <c r="E215"/>
    </row>
    <row r="216" spans="2:5" x14ac:dyDescent="0.25">
      <c r="B216"/>
      <c r="C216"/>
      <c r="D216"/>
      <c r="E216"/>
    </row>
    <row r="217" spans="2:5" x14ac:dyDescent="0.25">
      <c r="B217"/>
      <c r="C217"/>
      <c r="D217"/>
      <c r="E217"/>
    </row>
    <row r="218" spans="2:5" x14ac:dyDescent="0.25">
      <c r="B218"/>
      <c r="C218"/>
      <c r="D218"/>
      <c r="E218"/>
    </row>
    <row r="219" spans="2:5" x14ac:dyDescent="0.25">
      <c r="B219"/>
      <c r="C219"/>
      <c r="D219"/>
      <c r="E219"/>
    </row>
    <row r="220" spans="2:5" x14ac:dyDescent="0.25">
      <c r="B220"/>
      <c r="C220"/>
      <c r="D220"/>
      <c r="E220"/>
    </row>
    <row r="221" spans="2:5" x14ac:dyDescent="0.25">
      <c r="B221"/>
      <c r="C221"/>
      <c r="D221"/>
      <c r="E221"/>
    </row>
    <row r="222" spans="2:5" x14ac:dyDescent="0.25">
      <c r="B222"/>
      <c r="C222"/>
      <c r="D222"/>
      <c r="E222"/>
    </row>
    <row r="223" spans="2:5" x14ac:dyDescent="0.25">
      <c r="B223"/>
      <c r="C223"/>
      <c r="D223"/>
      <c r="E223"/>
    </row>
    <row r="224" spans="2:5" x14ac:dyDescent="0.25">
      <c r="B224"/>
      <c r="C224"/>
      <c r="D224"/>
      <c r="E224"/>
    </row>
    <row r="225" spans="2:5" x14ac:dyDescent="0.25">
      <c r="B225"/>
      <c r="C225"/>
      <c r="D225"/>
      <c r="E225"/>
    </row>
    <row r="226" spans="2:5" x14ac:dyDescent="0.25">
      <c r="B226"/>
      <c r="C226"/>
      <c r="D226"/>
      <c r="E226"/>
    </row>
    <row r="227" spans="2:5" x14ac:dyDescent="0.25">
      <c r="B227"/>
      <c r="C227"/>
      <c r="D227"/>
      <c r="E227"/>
    </row>
    <row r="228" spans="2:5" x14ac:dyDescent="0.25">
      <c r="B228"/>
      <c r="C228"/>
      <c r="D228"/>
      <c r="E228"/>
    </row>
    <row r="229" spans="2:5" x14ac:dyDescent="0.25">
      <c r="B229"/>
      <c r="C229"/>
      <c r="D229"/>
      <c r="E229"/>
    </row>
    <row r="230" spans="2:5" x14ac:dyDescent="0.25">
      <c r="B230"/>
      <c r="C230"/>
      <c r="D230"/>
      <c r="E230"/>
    </row>
    <row r="231" spans="2:5" x14ac:dyDescent="0.25">
      <c r="B231"/>
      <c r="C231"/>
      <c r="D231"/>
      <c r="E231"/>
    </row>
    <row r="232" spans="2:5" x14ac:dyDescent="0.25">
      <c r="B232"/>
      <c r="C232"/>
      <c r="D232"/>
      <c r="E232"/>
    </row>
    <row r="233" spans="2:5" x14ac:dyDescent="0.25">
      <c r="B233"/>
      <c r="C233"/>
      <c r="D233"/>
      <c r="E233"/>
    </row>
    <row r="234" spans="2:5" x14ac:dyDescent="0.25">
      <c r="B234"/>
      <c r="C234"/>
      <c r="D234"/>
      <c r="E234"/>
    </row>
    <row r="235" spans="2:5" x14ac:dyDescent="0.25">
      <c r="B235"/>
      <c r="C235"/>
      <c r="D235"/>
      <c r="E235"/>
    </row>
    <row r="236" spans="2:5" x14ac:dyDescent="0.25">
      <c r="B236"/>
      <c r="C236"/>
      <c r="D236"/>
      <c r="E236"/>
    </row>
    <row r="237" spans="2:5" x14ac:dyDescent="0.25">
      <c r="B237"/>
      <c r="C237"/>
      <c r="D237"/>
      <c r="E237"/>
    </row>
    <row r="238" spans="2:5" x14ac:dyDescent="0.25">
      <c r="B238"/>
      <c r="C238"/>
      <c r="D238"/>
      <c r="E238"/>
    </row>
    <row r="239" spans="2:5" x14ac:dyDescent="0.25">
      <c r="B239"/>
      <c r="C239"/>
      <c r="D239"/>
      <c r="E239"/>
    </row>
    <row r="240" spans="2:5" x14ac:dyDescent="0.25">
      <c r="B240"/>
      <c r="C240"/>
      <c r="D240"/>
      <c r="E240"/>
    </row>
    <row r="241" spans="2:5" x14ac:dyDescent="0.25">
      <c r="B241"/>
      <c r="C241"/>
      <c r="D241"/>
      <c r="E241"/>
    </row>
    <row r="242" spans="2:5" x14ac:dyDescent="0.25">
      <c r="B242"/>
      <c r="C242"/>
      <c r="D242"/>
      <c r="E242"/>
    </row>
    <row r="243" spans="2:5" x14ac:dyDescent="0.25">
      <c r="B243"/>
      <c r="C243"/>
      <c r="D243"/>
      <c r="E243"/>
    </row>
    <row r="244" spans="2:5" x14ac:dyDescent="0.25">
      <c r="B244"/>
      <c r="C244"/>
      <c r="D244"/>
      <c r="E244"/>
    </row>
    <row r="245" spans="2:5" x14ac:dyDescent="0.25">
      <c r="B245"/>
      <c r="C245"/>
      <c r="D245"/>
      <c r="E245"/>
    </row>
    <row r="246" spans="2:5" x14ac:dyDescent="0.25">
      <c r="B246"/>
      <c r="C246"/>
      <c r="D246"/>
      <c r="E246"/>
    </row>
    <row r="247" spans="2:5" x14ac:dyDescent="0.25">
      <c r="B247"/>
      <c r="C247"/>
      <c r="D247"/>
      <c r="E247"/>
    </row>
    <row r="248" spans="2:5" x14ac:dyDescent="0.25">
      <c r="B248"/>
      <c r="C248"/>
      <c r="D248"/>
      <c r="E248"/>
    </row>
    <row r="249" spans="2:5" x14ac:dyDescent="0.25">
      <c r="B249"/>
      <c r="C249"/>
      <c r="D249"/>
      <c r="E249"/>
    </row>
    <row r="250" spans="2:5" x14ac:dyDescent="0.25">
      <c r="B250"/>
      <c r="C250"/>
      <c r="D250"/>
      <c r="E250"/>
    </row>
    <row r="251" spans="2:5" x14ac:dyDescent="0.25">
      <c r="B251"/>
      <c r="C251"/>
      <c r="D251"/>
      <c r="E251"/>
    </row>
    <row r="252" spans="2:5" x14ac:dyDescent="0.25">
      <c r="B252"/>
      <c r="C252"/>
      <c r="D252"/>
      <c r="E252"/>
    </row>
    <row r="253" spans="2:5" x14ac:dyDescent="0.25">
      <c r="B253"/>
      <c r="C253"/>
      <c r="D253"/>
      <c r="E253"/>
    </row>
    <row r="254" spans="2:5" x14ac:dyDescent="0.25">
      <c r="B254"/>
      <c r="C254"/>
      <c r="D254"/>
      <c r="E254"/>
    </row>
    <row r="255" spans="2:5" x14ac:dyDescent="0.25">
      <c r="B255"/>
      <c r="C255"/>
      <c r="D255"/>
      <c r="E255"/>
    </row>
    <row r="256" spans="2:5" x14ac:dyDescent="0.25">
      <c r="B256"/>
      <c r="C256"/>
      <c r="D256"/>
      <c r="E256"/>
    </row>
    <row r="257" spans="2:5" x14ac:dyDescent="0.25">
      <c r="B257"/>
      <c r="C257"/>
      <c r="D257"/>
      <c r="E257"/>
    </row>
    <row r="258" spans="2:5" x14ac:dyDescent="0.25">
      <c r="B258"/>
      <c r="C258"/>
      <c r="D258"/>
      <c r="E258"/>
    </row>
    <row r="259" spans="2:5" x14ac:dyDescent="0.25">
      <c r="B259"/>
      <c r="C259"/>
      <c r="D259"/>
      <c r="E259"/>
    </row>
    <row r="260" spans="2:5" x14ac:dyDescent="0.25">
      <c r="B260"/>
      <c r="C260"/>
      <c r="D260"/>
      <c r="E260"/>
    </row>
    <row r="261" spans="2:5" x14ac:dyDescent="0.25">
      <c r="B261"/>
      <c r="C261"/>
      <c r="D261"/>
      <c r="E261"/>
    </row>
    <row r="262" spans="2:5" x14ac:dyDescent="0.25">
      <c r="B262"/>
      <c r="C262"/>
      <c r="D262"/>
      <c r="E262"/>
    </row>
    <row r="263" spans="2:5" x14ac:dyDescent="0.25">
      <c r="B263"/>
      <c r="C263"/>
      <c r="D263"/>
      <c r="E263"/>
    </row>
    <row r="264" spans="2:5" x14ac:dyDescent="0.25">
      <c r="B264"/>
      <c r="C264"/>
      <c r="D264"/>
      <c r="E264"/>
    </row>
    <row r="265" spans="2:5" x14ac:dyDescent="0.25">
      <c r="B265"/>
      <c r="C265"/>
      <c r="D265"/>
      <c r="E265"/>
    </row>
    <row r="266" spans="2:5" x14ac:dyDescent="0.25">
      <c r="B266"/>
      <c r="C266"/>
      <c r="D266"/>
      <c r="E266"/>
    </row>
    <row r="267" spans="2:5" x14ac:dyDescent="0.25">
      <c r="B267"/>
      <c r="C267"/>
      <c r="D267"/>
      <c r="E267"/>
    </row>
    <row r="268" spans="2:5" x14ac:dyDescent="0.25">
      <c r="B268"/>
      <c r="C268"/>
      <c r="D268"/>
      <c r="E268"/>
    </row>
    <row r="269" spans="2:5" x14ac:dyDescent="0.25">
      <c r="B269"/>
      <c r="C269"/>
      <c r="D269"/>
      <c r="E269"/>
    </row>
    <row r="270" spans="2:5" x14ac:dyDescent="0.25">
      <c r="B270"/>
      <c r="C270"/>
      <c r="D270"/>
      <c r="E270"/>
    </row>
    <row r="271" spans="2:5" x14ac:dyDescent="0.25">
      <c r="B271"/>
      <c r="C271"/>
      <c r="D271"/>
      <c r="E271"/>
    </row>
    <row r="272" spans="2:5" x14ac:dyDescent="0.25">
      <c r="B272"/>
      <c r="C272"/>
      <c r="D272"/>
      <c r="E272"/>
    </row>
    <row r="273" spans="2:5" x14ac:dyDescent="0.25">
      <c r="B273"/>
      <c r="C273"/>
      <c r="D273"/>
      <c r="E273"/>
    </row>
    <row r="274" spans="2:5" x14ac:dyDescent="0.25">
      <c r="B274"/>
      <c r="C274"/>
      <c r="D274"/>
      <c r="E274"/>
    </row>
    <row r="275" spans="2:5" x14ac:dyDescent="0.25">
      <c r="B275"/>
      <c r="C275"/>
      <c r="D275"/>
      <c r="E275"/>
    </row>
    <row r="276" spans="2:5" x14ac:dyDescent="0.25">
      <c r="B276"/>
      <c r="C276"/>
      <c r="D276"/>
      <c r="E276"/>
    </row>
    <row r="277" spans="2:5" x14ac:dyDescent="0.25">
      <c r="B277"/>
      <c r="C277"/>
      <c r="D277"/>
      <c r="E277"/>
    </row>
    <row r="278" spans="2:5" x14ac:dyDescent="0.25">
      <c r="B278"/>
      <c r="C278"/>
      <c r="D278"/>
      <c r="E278"/>
    </row>
    <row r="279" spans="2:5" x14ac:dyDescent="0.25">
      <c r="B279"/>
      <c r="C279"/>
      <c r="D279"/>
      <c r="E279"/>
    </row>
    <row r="280" spans="2:5" x14ac:dyDescent="0.25">
      <c r="B280"/>
      <c r="C280"/>
      <c r="D280"/>
      <c r="E280"/>
    </row>
    <row r="281" spans="2:5" x14ac:dyDescent="0.25">
      <c r="B281"/>
      <c r="C281"/>
      <c r="D281"/>
      <c r="E281"/>
    </row>
    <row r="282" spans="2:5" x14ac:dyDescent="0.25">
      <c r="B282"/>
      <c r="C282"/>
      <c r="D282"/>
      <c r="E282"/>
    </row>
    <row r="283" spans="2:5" x14ac:dyDescent="0.25">
      <c r="B283"/>
      <c r="C283"/>
      <c r="D283"/>
      <c r="E283"/>
    </row>
    <row r="284" spans="2:5" x14ac:dyDescent="0.25">
      <c r="B284"/>
      <c r="C284"/>
      <c r="D284"/>
      <c r="E284"/>
    </row>
    <row r="285" spans="2:5" x14ac:dyDescent="0.25">
      <c r="B285"/>
      <c r="C285"/>
      <c r="D285"/>
      <c r="E285"/>
    </row>
    <row r="286" spans="2:5" x14ac:dyDescent="0.25">
      <c r="B286"/>
      <c r="C286"/>
      <c r="D286"/>
      <c r="E286"/>
    </row>
    <row r="287" spans="2:5" x14ac:dyDescent="0.25">
      <c r="B287"/>
      <c r="C287"/>
      <c r="D287"/>
      <c r="E287"/>
    </row>
    <row r="288" spans="2:5" x14ac:dyDescent="0.25">
      <c r="B288"/>
      <c r="C288"/>
      <c r="D288"/>
      <c r="E288"/>
    </row>
    <row r="289" spans="2:5" x14ac:dyDescent="0.25">
      <c r="B289"/>
      <c r="C289"/>
      <c r="D289"/>
      <c r="E289"/>
    </row>
    <row r="290" spans="2:5" x14ac:dyDescent="0.25">
      <c r="B290"/>
      <c r="C290"/>
      <c r="D290"/>
      <c r="E290"/>
    </row>
    <row r="291" spans="2:5" x14ac:dyDescent="0.25">
      <c r="B291"/>
      <c r="C291"/>
      <c r="D291"/>
      <c r="E291"/>
    </row>
    <row r="292" spans="2:5" x14ac:dyDescent="0.25">
      <c r="B292"/>
      <c r="C292"/>
      <c r="D292"/>
      <c r="E292"/>
    </row>
    <row r="293" spans="2:5" x14ac:dyDescent="0.25">
      <c r="B293"/>
      <c r="C293"/>
      <c r="D293"/>
      <c r="E293"/>
    </row>
    <row r="294" spans="2:5" x14ac:dyDescent="0.25">
      <c r="B294"/>
      <c r="C294"/>
      <c r="D294"/>
      <c r="E294"/>
    </row>
    <row r="295" spans="2:5" x14ac:dyDescent="0.25">
      <c r="B295"/>
      <c r="C295"/>
      <c r="D295"/>
      <c r="E295"/>
    </row>
    <row r="296" spans="2:5" x14ac:dyDescent="0.25">
      <c r="B296"/>
      <c r="C296"/>
      <c r="D296"/>
      <c r="E296"/>
    </row>
    <row r="297" spans="2:5" x14ac:dyDescent="0.25">
      <c r="B297"/>
      <c r="C297"/>
      <c r="D297"/>
      <c r="E297"/>
    </row>
    <row r="298" spans="2:5" x14ac:dyDescent="0.25">
      <c r="B298"/>
      <c r="C298"/>
      <c r="D298"/>
      <c r="E298"/>
    </row>
    <row r="299" spans="2:5" x14ac:dyDescent="0.25">
      <c r="B299"/>
      <c r="C299"/>
      <c r="D299"/>
      <c r="E299"/>
    </row>
    <row r="300" spans="2:5" x14ac:dyDescent="0.25">
      <c r="B300"/>
      <c r="C300"/>
      <c r="D300"/>
      <c r="E300"/>
    </row>
    <row r="301" spans="2:5" x14ac:dyDescent="0.25">
      <c r="B301"/>
      <c r="C301"/>
      <c r="D301"/>
      <c r="E301"/>
    </row>
    <row r="302" spans="2:5" x14ac:dyDescent="0.25">
      <c r="B302"/>
      <c r="C302"/>
      <c r="D302"/>
      <c r="E302"/>
    </row>
    <row r="303" spans="2:5" x14ac:dyDescent="0.25">
      <c r="B303"/>
      <c r="C303"/>
      <c r="D303"/>
      <c r="E303"/>
    </row>
    <row r="304" spans="2:5" x14ac:dyDescent="0.25">
      <c r="B304"/>
      <c r="C304"/>
      <c r="D304"/>
      <c r="E304"/>
    </row>
    <row r="305" spans="2:5" x14ac:dyDescent="0.25">
      <c r="B305"/>
      <c r="C305"/>
      <c r="D305"/>
      <c r="E305"/>
    </row>
    <row r="306" spans="2:5" x14ac:dyDescent="0.25">
      <c r="B306"/>
      <c r="C306"/>
      <c r="D306"/>
      <c r="E306"/>
    </row>
    <row r="307" spans="2:5" x14ac:dyDescent="0.25">
      <c r="B307"/>
      <c r="C307"/>
      <c r="D307"/>
      <c r="E307"/>
    </row>
    <row r="308" spans="2:5" x14ac:dyDescent="0.25">
      <c r="B308"/>
      <c r="C308"/>
      <c r="D308"/>
      <c r="E308"/>
    </row>
    <row r="309" spans="2:5" x14ac:dyDescent="0.25">
      <c r="B309"/>
      <c r="C309"/>
      <c r="D309"/>
      <c r="E309"/>
    </row>
    <row r="310" spans="2:5" x14ac:dyDescent="0.25">
      <c r="B310"/>
      <c r="C310"/>
      <c r="D310"/>
      <c r="E310"/>
    </row>
    <row r="311" spans="2:5" x14ac:dyDescent="0.25">
      <c r="B311"/>
      <c r="C311"/>
      <c r="D311"/>
      <c r="E311"/>
    </row>
    <row r="312" spans="2:5" x14ac:dyDescent="0.25">
      <c r="B312"/>
      <c r="C312"/>
      <c r="D312"/>
      <c r="E312"/>
    </row>
    <row r="313" spans="2:5" x14ac:dyDescent="0.25">
      <c r="B313"/>
      <c r="C313"/>
      <c r="D313"/>
      <c r="E313"/>
    </row>
    <row r="314" spans="2:5" x14ac:dyDescent="0.25">
      <c r="B314"/>
      <c r="C314"/>
      <c r="D314"/>
      <c r="E314"/>
    </row>
    <row r="315" spans="2:5" x14ac:dyDescent="0.25">
      <c r="B315"/>
      <c r="C315"/>
      <c r="D315"/>
      <c r="E315"/>
    </row>
    <row r="316" spans="2:5" x14ac:dyDescent="0.25">
      <c r="B316"/>
      <c r="C316"/>
      <c r="D316"/>
      <c r="E316"/>
    </row>
    <row r="317" spans="2:5" x14ac:dyDescent="0.25">
      <c r="B317"/>
      <c r="C317"/>
      <c r="D317"/>
      <c r="E317"/>
    </row>
    <row r="318" spans="2:5" x14ac:dyDescent="0.25">
      <c r="B318"/>
      <c r="C318"/>
      <c r="D318"/>
      <c r="E318"/>
    </row>
    <row r="319" spans="2:5" x14ac:dyDescent="0.25">
      <c r="B319"/>
      <c r="C319"/>
      <c r="D319"/>
      <c r="E319"/>
    </row>
    <row r="320" spans="2:5" x14ac:dyDescent="0.25">
      <c r="B320"/>
      <c r="C320"/>
      <c r="D320"/>
      <c r="E320"/>
    </row>
    <row r="321" spans="2:5" x14ac:dyDescent="0.25">
      <c r="B321"/>
      <c r="C321"/>
      <c r="D321"/>
      <c r="E321"/>
    </row>
    <row r="322" spans="2:5" x14ac:dyDescent="0.25">
      <c r="B322"/>
      <c r="C322"/>
      <c r="D322"/>
      <c r="E322"/>
    </row>
    <row r="323" spans="2:5" x14ac:dyDescent="0.25">
      <c r="B323"/>
      <c r="C323"/>
      <c r="D323"/>
      <c r="E323"/>
    </row>
    <row r="324" spans="2:5" x14ac:dyDescent="0.25">
      <c r="B324"/>
      <c r="C324"/>
      <c r="D324"/>
      <c r="E324"/>
    </row>
    <row r="325" spans="2:5" x14ac:dyDescent="0.25">
      <c r="B325"/>
      <c r="C325"/>
      <c r="D325"/>
      <c r="E325"/>
    </row>
    <row r="326" spans="2:5" x14ac:dyDescent="0.25">
      <c r="B326"/>
      <c r="C326"/>
      <c r="D326"/>
      <c r="E326"/>
    </row>
    <row r="327" spans="2:5" x14ac:dyDescent="0.25">
      <c r="B327"/>
      <c r="C327"/>
      <c r="D327"/>
      <c r="E327"/>
    </row>
    <row r="328" spans="2:5" x14ac:dyDescent="0.25">
      <c r="B328"/>
      <c r="C328"/>
      <c r="D328"/>
      <c r="E328"/>
    </row>
    <row r="329" spans="2:5" x14ac:dyDescent="0.25">
      <c r="B329"/>
      <c r="C329"/>
      <c r="D329"/>
      <c r="E329"/>
    </row>
    <row r="330" spans="2:5" x14ac:dyDescent="0.25">
      <c r="B330"/>
      <c r="C330"/>
      <c r="D330"/>
      <c r="E330"/>
    </row>
    <row r="331" spans="2:5" x14ac:dyDescent="0.25">
      <c r="B331"/>
      <c r="C331"/>
      <c r="D331"/>
      <c r="E331"/>
    </row>
    <row r="332" spans="2:5" x14ac:dyDescent="0.25">
      <c r="B332"/>
      <c r="C332"/>
      <c r="D332"/>
      <c r="E332"/>
    </row>
    <row r="333" spans="2:5" x14ac:dyDescent="0.25">
      <c r="B333"/>
      <c r="C333"/>
      <c r="D333"/>
      <c r="E333"/>
    </row>
    <row r="334" spans="2:5" x14ac:dyDescent="0.25">
      <c r="B334"/>
      <c r="C334"/>
      <c r="D334"/>
      <c r="E334"/>
    </row>
    <row r="335" spans="2:5" x14ac:dyDescent="0.25">
      <c r="B335"/>
      <c r="C335"/>
      <c r="D335"/>
      <c r="E335"/>
    </row>
    <row r="336" spans="2:5" x14ac:dyDescent="0.25">
      <c r="B336"/>
      <c r="C336"/>
      <c r="D336"/>
      <c r="E336"/>
    </row>
    <row r="337" spans="2:5" x14ac:dyDescent="0.25">
      <c r="B337"/>
      <c r="C337"/>
      <c r="D337"/>
      <c r="E337"/>
    </row>
    <row r="338" spans="2:5" x14ac:dyDescent="0.25">
      <c r="B338"/>
      <c r="C338"/>
      <c r="D338"/>
      <c r="E338"/>
    </row>
    <row r="339" spans="2:5" x14ac:dyDescent="0.25">
      <c r="B339"/>
      <c r="C339"/>
      <c r="D339"/>
      <c r="E339"/>
    </row>
    <row r="340" spans="2:5" x14ac:dyDescent="0.25">
      <c r="B340"/>
      <c r="C340"/>
      <c r="D340"/>
      <c r="E340"/>
    </row>
    <row r="341" spans="2:5" x14ac:dyDescent="0.25">
      <c r="B341"/>
      <c r="C341"/>
      <c r="D341"/>
      <c r="E341"/>
    </row>
    <row r="342" spans="2:5" x14ac:dyDescent="0.25">
      <c r="B342"/>
      <c r="C342"/>
      <c r="D342"/>
      <c r="E342"/>
    </row>
    <row r="343" spans="2:5" x14ac:dyDescent="0.25">
      <c r="B343"/>
      <c r="C343"/>
      <c r="D343"/>
      <c r="E343"/>
    </row>
    <row r="344" spans="2:5" x14ac:dyDescent="0.25">
      <c r="B344"/>
      <c r="C344"/>
      <c r="D344"/>
      <c r="E344"/>
    </row>
    <row r="345" spans="2:5" x14ac:dyDescent="0.25">
      <c r="B345"/>
      <c r="C345"/>
      <c r="D345"/>
      <c r="E345"/>
    </row>
    <row r="346" spans="2:5" x14ac:dyDescent="0.25">
      <c r="B346"/>
      <c r="C346"/>
      <c r="D346"/>
      <c r="E346"/>
    </row>
    <row r="347" spans="2:5" x14ac:dyDescent="0.25">
      <c r="B347"/>
      <c r="C347"/>
      <c r="D347"/>
      <c r="E347"/>
    </row>
    <row r="348" spans="2:5" x14ac:dyDescent="0.25">
      <c r="B348"/>
      <c r="C348"/>
      <c r="D348"/>
      <c r="E348"/>
    </row>
    <row r="349" spans="2:5" x14ac:dyDescent="0.25">
      <c r="B349"/>
      <c r="C349"/>
      <c r="D349"/>
      <c r="E349"/>
    </row>
    <row r="350" spans="2:5" x14ac:dyDescent="0.25">
      <c r="B350"/>
      <c r="C350"/>
      <c r="D350"/>
      <c r="E350"/>
    </row>
    <row r="351" spans="2:5" x14ac:dyDescent="0.25">
      <c r="B351"/>
      <c r="C351"/>
      <c r="D351"/>
      <c r="E351"/>
    </row>
    <row r="352" spans="2:5" x14ac:dyDescent="0.25">
      <c r="B352"/>
      <c r="C352"/>
      <c r="D352"/>
      <c r="E352"/>
    </row>
    <row r="353" spans="2:5" x14ac:dyDescent="0.25">
      <c r="B353"/>
      <c r="C353"/>
      <c r="D353"/>
      <c r="E353"/>
    </row>
    <row r="354" spans="2:5" x14ac:dyDescent="0.25">
      <c r="B354"/>
      <c r="C354"/>
      <c r="D354"/>
      <c r="E354"/>
    </row>
    <row r="355" spans="2:5" x14ac:dyDescent="0.25">
      <c r="B355"/>
      <c r="C355"/>
      <c r="D355"/>
      <c r="E355"/>
    </row>
    <row r="356" spans="2:5" x14ac:dyDescent="0.25">
      <c r="B356"/>
      <c r="C356"/>
      <c r="D356"/>
      <c r="E356"/>
    </row>
    <row r="357" spans="2:5" x14ac:dyDescent="0.25">
      <c r="B357"/>
      <c r="C357"/>
      <c r="D357"/>
      <c r="E357"/>
    </row>
    <row r="358" spans="2:5" x14ac:dyDescent="0.25">
      <c r="B358"/>
      <c r="C358"/>
      <c r="D358"/>
      <c r="E358"/>
    </row>
    <row r="359" spans="2:5" x14ac:dyDescent="0.25">
      <c r="B359"/>
      <c r="C359"/>
      <c r="D359"/>
      <c r="E359"/>
    </row>
    <row r="360" spans="2:5" x14ac:dyDescent="0.25">
      <c r="B360"/>
      <c r="C360"/>
      <c r="D360"/>
      <c r="E360"/>
    </row>
    <row r="361" spans="2:5" x14ac:dyDescent="0.25">
      <c r="B361"/>
      <c r="C361"/>
      <c r="D361"/>
      <c r="E361"/>
    </row>
    <row r="362" spans="2:5" x14ac:dyDescent="0.25">
      <c r="B362"/>
      <c r="C362"/>
      <c r="D362"/>
      <c r="E362"/>
    </row>
    <row r="363" spans="2:5" x14ac:dyDescent="0.25">
      <c r="B363"/>
      <c r="C363"/>
      <c r="D363"/>
      <c r="E363"/>
    </row>
    <row r="364" spans="2:5" x14ac:dyDescent="0.25">
      <c r="B364"/>
      <c r="C364"/>
      <c r="D364"/>
      <c r="E364"/>
    </row>
    <row r="365" spans="2:5" x14ac:dyDescent="0.25">
      <c r="B365"/>
      <c r="C365"/>
      <c r="D365"/>
      <c r="E365"/>
    </row>
    <row r="366" spans="2:5" x14ac:dyDescent="0.25">
      <c r="B366"/>
      <c r="C366"/>
      <c r="D366"/>
      <c r="E366"/>
    </row>
    <row r="367" spans="2:5" x14ac:dyDescent="0.25">
      <c r="B367"/>
      <c r="C367"/>
      <c r="D367"/>
      <c r="E367"/>
    </row>
    <row r="368" spans="2:5" x14ac:dyDescent="0.25">
      <c r="B368"/>
      <c r="C368"/>
      <c r="D368"/>
      <c r="E368"/>
    </row>
    <row r="369" spans="2:5" x14ac:dyDescent="0.25">
      <c r="B369"/>
      <c r="C369"/>
      <c r="D369"/>
      <c r="E369"/>
    </row>
    <row r="370" spans="2:5" x14ac:dyDescent="0.25">
      <c r="B370"/>
      <c r="C370"/>
      <c r="D370"/>
      <c r="E370"/>
    </row>
    <row r="371" spans="2:5" x14ac:dyDescent="0.25">
      <c r="B371"/>
      <c r="C371"/>
      <c r="D371"/>
      <c r="E371"/>
    </row>
    <row r="372" spans="2:5" x14ac:dyDescent="0.25">
      <c r="B372"/>
      <c r="C372"/>
      <c r="D372"/>
      <c r="E372"/>
    </row>
    <row r="373" spans="2:5" x14ac:dyDescent="0.25">
      <c r="B373"/>
      <c r="C373"/>
      <c r="D373"/>
      <c r="E373"/>
    </row>
    <row r="374" spans="2:5" x14ac:dyDescent="0.25">
      <c r="B374"/>
      <c r="C374"/>
      <c r="D374"/>
      <c r="E374"/>
    </row>
    <row r="375" spans="2:5" x14ac:dyDescent="0.25">
      <c r="B375"/>
      <c r="C375"/>
      <c r="D375"/>
      <c r="E375"/>
    </row>
    <row r="376" spans="2:5" x14ac:dyDescent="0.25">
      <c r="B376"/>
      <c r="C376"/>
      <c r="D376"/>
      <c r="E376"/>
    </row>
    <row r="377" spans="2:5" x14ac:dyDescent="0.25">
      <c r="B377"/>
      <c r="C377"/>
      <c r="D377"/>
      <c r="E377"/>
    </row>
    <row r="378" spans="2:5" x14ac:dyDescent="0.25">
      <c r="B378"/>
      <c r="C378"/>
      <c r="D378"/>
      <c r="E378"/>
    </row>
    <row r="379" spans="2:5" x14ac:dyDescent="0.25">
      <c r="B379"/>
      <c r="C379"/>
      <c r="D379"/>
      <c r="E379"/>
    </row>
    <row r="380" spans="2:5" x14ac:dyDescent="0.25">
      <c r="B380"/>
      <c r="C380"/>
      <c r="D380"/>
      <c r="E380"/>
    </row>
    <row r="381" spans="2:5" x14ac:dyDescent="0.25">
      <c r="B381"/>
      <c r="C381"/>
      <c r="D381"/>
      <c r="E381"/>
    </row>
    <row r="382" spans="2:5" x14ac:dyDescent="0.25">
      <c r="B382"/>
      <c r="C382"/>
      <c r="D382"/>
      <c r="E382"/>
    </row>
    <row r="383" spans="2:5" x14ac:dyDescent="0.25">
      <c r="B383"/>
      <c r="C383"/>
      <c r="D383"/>
      <c r="E383"/>
    </row>
    <row r="384" spans="2:5" x14ac:dyDescent="0.25">
      <c r="B384"/>
      <c r="C384"/>
      <c r="D384"/>
      <c r="E384"/>
    </row>
    <row r="385" spans="2:5" x14ac:dyDescent="0.25">
      <c r="B385"/>
      <c r="C385"/>
      <c r="D385"/>
      <c r="E385"/>
    </row>
    <row r="386" spans="2:5" x14ac:dyDescent="0.25">
      <c r="B386"/>
      <c r="C386"/>
      <c r="D386"/>
      <c r="E386"/>
    </row>
    <row r="387" spans="2:5" x14ac:dyDescent="0.25">
      <c r="B387"/>
      <c r="C387"/>
      <c r="D387"/>
      <c r="E387"/>
    </row>
    <row r="388" spans="2:5" x14ac:dyDescent="0.25">
      <c r="B388"/>
      <c r="C388"/>
      <c r="D388"/>
      <c r="E388"/>
    </row>
    <row r="389" spans="2:5" x14ac:dyDescent="0.25">
      <c r="B389"/>
      <c r="C389"/>
      <c r="D389"/>
      <c r="E389"/>
    </row>
    <row r="390" spans="2:5" x14ac:dyDescent="0.25">
      <c r="B390"/>
      <c r="C390"/>
      <c r="D390"/>
      <c r="E390"/>
    </row>
    <row r="391" spans="2:5" x14ac:dyDescent="0.25">
      <c r="B391"/>
      <c r="C391"/>
      <c r="D391"/>
      <c r="E391"/>
    </row>
    <row r="392" spans="2:5" x14ac:dyDescent="0.25">
      <c r="B392"/>
      <c r="C392"/>
      <c r="D392"/>
      <c r="E392"/>
    </row>
    <row r="393" spans="2:5" x14ac:dyDescent="0.25">
      <c r="B393"/>
      <c r="C393"/>
      <c r="D393"/>
      <c r="E393"/>
    </row>
    <row r="394" spans="2:5" x14ac:dyDescent="0.25">
      <c r="B394"/>
      <c r="C394"/>
      <c r="D394"/>
      <c r="E394"/>
    </row>
    <row r="395" spans="2:5" x14ac:dyDescent="0.25">
      <c r="B395"/>
      <c r="C395"/>
      <c r="D395"/>
      <c r="E395"/>
    </row>
    <row r="396" spans="2:5" x14ac:dyDescent="0.25">
      <c r="B396"/>
      <c r="C396"/>
      <c r="D396"/>
      <c r="E396"/>
    </row>
    <row r="397" spans="2:5" x14ac:dyDescent="0.25">
      <c r="B397"/>
      <c r="C397"/>
      <c r="D397"/>
      <c r="E397"/>
    </row>
    <row r="398" spans="2:5" x14ac:dyDescent="0.25">
      <c r="B398"/>
      <c r="C398"/>
      <c r="D398"/>
      <c r="E398"/>
    </row>
    <row r="399" spans="2:5" x14ac:dyDescent="0.25">
      <c r="B399"/>
      <c r="C399"/>
      <c r="D399"/>
      <c r="E399"/>
    </row>
    <row r="400" spans="2:5" x14ac:dyDescent="0.25">
      <c r="B400"/>
      <c r="C400"/>
      <c r="D400"/>
      <c r="E400"/>
    </row>
    <row r="401" spans="2:5" x14ac:dyDescent="0.25">
      <c r="B401"/>
      <c r="C401"/>
      <c r="D401"/>
      <c r="E401"/>
    </row>
    <row r="402" spans="2:5" x14ac:dyDescent="0.25">
      <c r="B402"/>
      <c r="C402"/>
      <c r="D402"/>
      <c r="E402"/>
    </row>
  </sheetData>
  <sheetProtection algorithmName="SHA-512" hashValue="48nV3RL/2Ui8WV9iorVoavXzM7UynMFpzyt7RUdc5pqIxdPyCp5qloS3VS/JLcX/xhlELNm4GEyTzFqjDalDtA==" saltValue="us7f0Dclf4oxwU1bnFQ2iw==" spinCount="100000" sheet="1" objects="1" scenarios="1"/>
  <mergeCells count="1">
    <mergeCell ref="G1:G3"/>
  </mergeCells>
  <pageMargins left="0.511811024" right="0.511811024" top="0.78740157499999996" bottom="0.78740157499999996" header="0.31496062000000002" footer="0.31496062000000002"/>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1"/>
  <dimension ref="A1:O402"/>
  <sheetViews>
    <sheetView topLeftCell="A34" workbookViewId="0">
      <selection activeCell="A59" sqref="A59"/>
    </sheetView>
  </sheetViews>
  <sheetFormatPr defaultRowHeight="15" x14ac:dyDescent="0.25"/>
  <cols>
    <col min="1" max="1" width="63.28515625" customWidth="1"/>
    <col min="2" max="2" width="16.28515625" style="40" customWidth="1"/>
    <col min="3" max="3" width="29.28515625" style="21" customWidth="1"/>
    <col min="4" max="4" width="14.7109375" style="3" customWidth="1"/>
    <col min="5" max="5" width="19.7109375" style="3" customWidth="1"/>
    <col min="6" max="6" width="16.7109375" customWidth="1"/>
    <col min="7" max="7" width="18.140625" customWidth="1"/>
    <col min="8" max="8" width="16.42578125" customWidth="1"/>
  </cols>
  <sheetData>
    <row r="1" spans="1:15" ht="21" customHeight="1" thickBot="1" x14ac:dyDescent="0.3">
      <c r="A1" s="1" t="s">
        <v>133</v>
      </c>
      <c r="B1" s="20"/>
      <c r="G1" s="46"/>
    </row>
    <row r="2" spans="1:15" ht="16.5" thickTop="1" thickBot="1" x14ac:dyDescent="0.3">
      <c r="A2" s="35" t="s">
        <v>3</v>
      </c>
      <c r="B2" s="22">
        <v>150100</v>
      </c>
      <c r="G2" s="46"/>
    </row>
    <row r="3" spans="1:15" ht="26.25" customHeight="1" thickTop="1" thickBot="1" x14ac:dyDescent="0.3">
      <c r="G3" s="47"/>
    </row>
    <row r="4" spans="1:15" s="2" customFormat="1" ht="31.5" thickTop="1" thickBot="1" x14ac:dyDescent="0.3">
      <c r="A4" s="36" t="s">
        <v>6</v>
      </c>
      <c r="B4" s="37" t="s">
        <v>11</v>
      </c>
      <c r="C4" s="37" t="s">
        <v>16</v>
      </c>
      <c r="D4" s="38" t="s">
        <v>10</v>
      </c>
      <c r="E4" s="37" t="s">
        <v>7</v>
      </c>
      <c r="F4" s="37" t="s">
        <v>12</v>
      </c>
      <c r="G4" s="24" t="s">
        <v>22</v>
      </c>
      <c r="H4"/>
      <c r="I4"/>
      <c r="J4"/>
      <c r="K4"/>
      <c r="L4"/>
      <c r="M4"/>
      <c r="N4"/>
      <c r="O4"/>
    </row>
    <row r="5" spans="1:15" s="19" customFormat="1" ht="60.75" thickTop="1" x14ac:dyDescent="0.25">
      <c r="A5" s="25" t="s">
        <v>50</v>
      </c>
      <c r="B5" s="26" t="s">
        <v>91</v>
      </c>
      <c r="C5" s="26" t="s">
        <v>137</v>
      </c>
      <c r="D5" s="27">
        <v>42832</v>
      </c>
      <c r="E5" s="26">
        <v>4</v>
      </c>
      <c r="F5" s="26">
        <v>1</v>
      </c>
      <c r="G5" s="28">
        <v>37.869999999999997</v>
      </c>
      <c r="H5"/>
      <c r="I5"/>
      <c r="J5"/>
      <c r="K5"/>
      <c r="L5"/>
      <c r="M5"/>
      <c r="N5"/>
      <c r="O5"/>
    </row>
    <row r="6" spans="1:15" s="19" customFormat="1" ht="30" x14ac:dyDescent="0.25">
      <c r="A6" s="25" t="s">
        <v>66</v>
      </c>
      <c r="B6" s="26" t="s">
        <v>95</v>
      </c>
      <c r="C6" s="26" t="s">
        <v>108</v>
      </c>
      <c r="D6" s="27">
        <v>42832</v>
      </c>
      <c r="E6" s="26">
        <v>2</v>
      </c>
      <c r="F6" s="26">
        <v>2</v>
      </c>
      <c r="G6" s="29">
        <v>78</v>
      </c>
      <c r="H6"/>
      <c r="I6"/>
      <c r="J6"/>
      <c r="K6"/>
      <c r="L6"/>
      <c r="M6"/>
      <c r="N6"/>
      <c r="O6"/>
    </row>
    <row r="7" spans="1:15" s="19" customFormat="1" ht="60" x14ac:dyDescent="0.25">
      <c r="A7" s="25" t="s">
        <v>38</v>
      </c>
      <c r="B7" s="26" t="s">
        <v>89</v>
      </c>
      <c r="C7" s="26" t="s">
        <v>137</v>
      </c>
      <c r="D7" s="27">
        <v>42832</v>
      </c>
      <c r="E7" s="26">
        <v>5</v>
      </c>
      <c r="F7" s="26">
        <v>3</v>
      </c>
      <c r="G7" s="29">
        <v>35.700000000000003</v>
      </c>
      <c r="H7"/>
      <c r="I7"/>
      <c r="J7"/>
      <c r="K7"/>
      <c r="L7"/>
      <c r="M7"/>
      <c r="N7"/>
      <c r="O7"/>
    </row>
    <row r="8" spans="1:15" s="33" customFormat="1" ht="60" x14ac:dyDescent="0.25">
      <c r="A8" s="25" t="s">
        <v>39</v>
      </c>
      <c r="B8" s="26" t="s">
        <v>89</v>
      </c>
      <c r="C8" s="26" t="s">
        <v>137</v>
      </c>
      <c r="D8" s="27">
        <v>42832</v>
      </c>
      <c r="E8" s="26">
        <v>5</v>
      </c>
      <c r="F8" s="26">
        <v>3</v>
      </c>
      <c r="G8" s="29">
        <v>33.599999999999994</v>
      </c>
      <c r="H8"/>
      <c r="I8"/>
      <c r="J8"/>
      <c r="K8"/>
      <c r="L8"/>
      <c r="M8"/>
      <c r="N8"/>
      <c r="O8"/>
    </row>
    <row r="9" spans="1:15" s="33" customFormat="1" ht="105" x14ac:dyDescent="0.25">
      <c r="A9" s="25" t="s">
        <v>128</v>
      </c>
      <c r="B9" s="26" t="s">
        <v>107</v>
      </c>
      <c r="C9" s="26" t="s">
        <v>137</v>
      </c>
      <c r="D9" s="27">
        <v>42916</v>
      </c>
      <c r="E9" s="26">
        <v>3</v>
      </c>
      <c r="F9" s="26">
        <v>2</v>
      </c>
      <c r="G9" s="29">
        <v>540</v>
      </c>
      <c r="H9"/>
      <c r="I9"/>
      <c r="J9"/>
      <c r="K9"/>
      <c r="L9"/>
      <c r="M9"/>
      <c r="N9"/>
      <c r="O9"/>
    </row>
    <row r="10" spans="1:15" s="34" customFormat="1" ht="75" x14ac:dyDescent="0.25">
      <c r="A10" s="25" t="s">
        <v>129</v>
      </c>
      <c r="B10" s="26" t="s">
        <v>107</v>
      </c>
      <c r="C10" s="26" t="s">
        <v>108</v>
      </c>
      <c r="D10" s="27">
        <v>42916</v>
      </c>
      <c r="E10" s="26">
        <v>1</v>
      </c>
      <c r="F10" s="26">
        <v>1</v>
      </c>
      <c r="G10" s="29">
        <v>1650</v>
      </c>
      <c r="H10"/>
      <c r="I10"/>
      <c r="J10"/>
      <c r="K10"/>
      <c r="L10"/>
      <c r="M10"/>
      <c r="N10"/>
      <c r="O10"/>
    </row>
    <row r="11" spans="1:15" ht="45" x14ac:dyDescent="0.25">
      <c r="A11" s="25" t="s">
        <v>54</v>
      </c>
      <c r="B11" s="26" t="s">
        <v>91</v>
      </c>
      <c r="C11" s="26" t="s">
        <v>108</v>
      </c>
      <c r="D11" s="27">
        <v>42832</v>
      </c>
      <c r="E11" s="26">
        <v>15</v>
      </c>
      <c r="F11" s="26">
        <v>15</v>
      </c>
      <c r="G11" s="29">
        <v>600</v>
      </c>
    </row>
    <row r="12" spans="1:15" ht="45" x14ac:dyDescent="0.25">
      <c r="A12" s="25" t="s">
        <v>55</v>
      </c>
      <c r="B12" s="26" t="s">
        <v>91</v>
      </c>
      <c r="C12" s="26" t="s">
        <v>108</v>
      </c>
      <c r="D12" s="27">
        <v>42832</v>
      </c>
      <c r="E12" s="26">
        <v>15</v>
      </c>
      <c r="F12" s="26">
        <v>15</v>
      </c>
      <c r="G12" s="29">
        <v>600</v>
      </c>
    </row>
    <row r="13" spans="1:15" ht="75" x14ac:dyDescent="0.25">
      <c r="A13" s="25" t="s">
        <v>47</v>
      </c>
      <c r="B13" s="26" t="s">
        <v>91</v>
      </c>
      <c r="C13" s="26" t="s">
        <v>137</v>
      </c>
      <c r="D13" s="27">
        <v>42832</v>
      </c>
      <c r="E13" s="26">
        <v>15</v>
      </c>
      <c r="F13" s="26">
        <v>10</v>
      </c>
      <c r="G13" s="29">
        <v>1680</v>
      </c>
    </row>
    <row r="14" spans="1:15" ht="90" x14ac:dyDescent="0.25">
      <c r="A14" s="25" t="s">
        <v>35</v>
      </c>
      <c r="B14" s="26" t="s">
        <v>90</v>
      </c>
      <c r="C14" s="26" t="s">
        <v>137</v>
      </c>
      <c r="D14" s="27">
        <v>42832</v>
      </c>
      <c r="E14" s="26">
        <v>15</v>
      </c>
      <c r="F14" s="26">
        <v>10</v>
      </c>
      <c r="G14" s="29">
        <v>1289.1999999999998</v>
      </c>
    </row>
    <row r="15" spans="1:15" ht="90" x14ac:dyDescent="0.25">
      <c r="A15" s="25" t="s">
        <v>48</v>
      </c>
      <c r="B15" s="26" t="s">
        <v>91</v>
      </c>
      <c r="C15" s="26" t="s">
        <v>137</v>
      </c>
      <c r="D15" s="27">
        <v>42832</v>
      </c>
      <c r="E15" s="26">
        <v>40</v>
      </c>
      <c r="F15" s="26">
        <v>39</v>
      </c>
      <c r="G15" s="29">
        <v>6349.2000000000007</v>
      </c>
    </row>
    <row r="16" spans="1:15" ht="75" x14ac:dyDescent="0.25">
      <c r="A16" s="25" t="s">
        <v>60</v>
      </c>
      <c r="B16" s="26" t="s">
        <v>94</v>
      </c>
      <c r="C16" s="26" t="s">
        <v>108</v>
      </c>
      <c r="D16" s="27">
        <v>42832</v>
      </c>
      <c r="E16" s="26">
        <v>3</v>
      </c>
      <c r="F16" s="26">
        <v>3</v>
      </c>
      <c r="G16" s="29">
        <v>179.7</v>
      </c>
    </row>
    <row r="17" spans="1:7" ht="60" x14ac:dyDescent="0.25">
      <c r="A17" s="25" t="s">
        <v>56</v>
      </c>
      <c r="B17" s="26" t="s">
        <v>92</v>
      </c>
      <c r="C17" s="26" t="s">
        <v>108</v>
      </c>
      <c r="D17" s="27">
        <v>42832</v>
      </c>
      <c r="E17" s="26">
        <v>3</v>
      </c>
      <c r="F17" s="26">
        <v>3</v>
      </c>
      <c r="G17" s="29">
        <v>318.87</v>
      </c>
    </row>
    <row r="18" spans="1:7" ht="60" x14ac:dyDescent="0.25">
      <c r="A18" s="25" t="s">
        <v>57</v>
      </c>
      <c r="B18" s="26" t="s">
        <v>92</v>
      </c>
      <c r="C18" s="26" t="s">
        <v>108</v>
      </c>
      <c r="D18" s="27">
        <v>42832</v>
      </c>
      <c r="E18" s="26">
        <v>3</v>
      </c>
      <c r="F18" s="26">
        <v>3</v>
      </c>
      <c r="G18" s="29">
        <v>316.02</v>
      </c>
    </row>
    <row r="19" spans="1:7" ht="105" x14ac:dyDescent="0.25">
      <c r="A19" s="25" t="s">
        <v>36</v>
      </c>
      <c r="B19" s="26" t="s">
        <v>90</v>
      </c>
      <c r="C19" s="26" t="s">
        <v>108</v>
      </c>
      <c r="D19" s="27">
        <v>42832</v>
      </c>
      <c r="E19" s="26">
        <v>15</v>
      </c>
      <c r="F19" s="26">
        <v>15</v>
      </c>
      <c r="G19" s="29">
        <v>2833.5</v>
      </c>
    </row>
    <row r="20" spans="1:7" ht="60" x14ac:dyDescent="0.25">
      <c r="A20" s="25" t="s">
        <v>37</v>
      </c>
      <c r="B20" s="26" t="s">
        <v>89</v>
      </c>
      <c r="C20" s="26" t="s">
        <v>108</v>
      </c>
      <c r="D20" s="27">
        <v>42832</v>
      </c>
      <c r="E20" s="26">
        <v>10</v>
      </c>
      <c r="F20" s="26">
        <v>10</v>
      </c>
      <c r="G20" s="29">
        <v>1118</v>
      </c>
    </row>
    <row r="21" spans="1:7" ht="60" x14ac:dyDescent="0.25">
      <c r="A21" s="25" t="s">
        <v>61</v>
      </c>
      <c r="B21" s="26" t="s">
        <v>94</v>
      </c>
      <c r="C21" s="26" t="s">
        <v>137</v>
      </c>
      <c r="D21" s="27">
        <v>42832</v>
      </c>
      <c r="E21" s="26">
        <v>10</v>
      </c>
      <c r="F21" s="26">
        <v>7</v>
      </c>
      <c r="G21" s="29">
        <v>279.3</v>
      </c>
    </row>
    <row r="22" spans="1:7" ht="60" x14ac:dyDescent="0.25">
      <c r="A22" s="25" t="s">
        <v>63</v>
      </c>
      <c r="B22" s="26" t="s">
        <v>94</v>
      </c>
      <c r="C22" s="26" t="s">
        <v>137</v>
      </c>
      <c r="D22" s="27">
        <v>42832</v>
      </c>
      <c r="E22" s="26">
        <v>11</v>
      </c>
      <c r="F22" s="26">
        <v>2</v>
      </c>
      <c r="G22" s="29">
        <v>98</v>
      </c>
    </row>
    <row r="23" spans="1:7" ht="90" x14ac:dyDescent="0.25">
      <c r="A23" s="25" t="s">
        <v>49</v>
      </c>
      <c r="B23" s="26" t="s">
        <v>91</v>
      </c>
      <c r="C23" s="26" t="s">
        <v>137</v>
      </c>
      <c r="D23" s="27">
        <v>42832</v>
      </c>
      <c r="E23" s="26">
        <v>5</v>
      </c>
      <c r="F23" s="26">
        <v>3</v>
      </c>
      <c r="G23" s="29">
        <v>41.61</v>
      </c>
    </row>
    <row r="24" spans="1:7" ht="30" x14ac:dyDescent="0.25">
      <c r="A24" s="25" t="s">
        <v>69</v>
      </c>
      <c r="B24" s="26" t="s">
        <v>97</v>
      </c>
      <c r="C24" s="26" t="s">
        <v>108</v>
      </c>
      <c r="D24" s="27">
        <v>42832</v>
      </c>
      <c r="E24" s="26">
        <v>2</v>
      </c>
      <c r="F24" s="26">
        <v>2</v>
      </c>
      <c r="G24" s="29">
        <v>216</v>
      </c>
    </row>
    <row r="25" spans="1:7" ht="75" x14ac:dyDescent="0.25">
      <c r="A25" s="25" t="s">
        <v>67</v>
      </c>
      <c r="B25" s="26" t="s">
        <v>95</v>
      </c>
      <c r="C25" s="26" t="s">
        <v>137</v>
      </c>
      <c r="D25" s="27">
        <v>42832</v>
      </c>
      <c r="E25" s="26">
        <v>3</v>
      </c>
      <c r="F25" s="26">
        <v>2</v>
      </c>
      <c r="G25" s="29">
        <v>1456.16</v>
      </c>
    </row>
    <row r="26" spans="1:7" ht="60" x14ac:dyDescent="0.25">
      <c r="A26" s="25" t="s">
        <v>40</v>
      </c>
      <c r="B26" s="26" t="s">
        <v>89</v>
      </c>
      <c r="C26" s="26" t="s">
        <v>137</v>
      </c>
      <c r="D26" s="27">
        <v>42832</v>
      </c>
      <c r="E26" s="26">
        <v>4</v>
      </c>
      <c r="F26" s="26">
        <v>2</v>
      </c>
      <c r="G26" s="29">
        <v>735.8</v>
      </c>
    </row>
    <row r="27" spans="1:7" ht="60" x14ac:dyDescent="0.25">
      <c r="A27" s="25" t="s">
        <v>41</v>
      </c>
      <c r="B27" s="26" t="s">
        <v>89</v>
      </c>
      <c r="C27" s="26" t="s">
        <v>137</v>
      </c>
      <c r="D27" s="27">
        <v>42832</v>
      </c>
      <c r="E27" s="26">
        <v>2</v>
      </c>
      <c r="F27" s="26">
        <v>1</v>
      </c>
      <c r="G27" s="29">
        <v>98</v>
      </c>
    </row>
    <row r="28" spans="1:7" ht="60" x14ac:dyDescent="0.25">
      <c r="A28" s="25" t="s">
        <v>43</v>
      </c>
      <c r="B28" s="26" t="s">
        <v>89</v>
      </c>
      <c r="C28" s="26" t="s">
        <v>137</v>
      </c>
      <c r="D28" s="27">
        <v>42832</v>
      </c>
      <c r="E28" s="26">
        <v>10</v>
      </c>
      <c r="F28" s="26">
        <v>3</v>
      </c>
      <c r="G28" s="29">
        <v>29.400000000000002</v>
      </c>
    </row>
    <row r="29" spans="1:7" ht="60" x14ac:dyDescent="0.25">
      <c r="A29" s="25" t="s">
        <v>44</v>
      </c>
      <c r="B29" s="26" t="s">
        <v>89</v>
      </c>
      <c r="C29" s="26" t="s">
        <v>137</v>
      </c>
      <c r="D29" s="27">
        <v>42832</v>
      </c>
      <c r="E29" s="26">
        <v>10</v>
      </c>
      <c r="F29" s="26">
        <v>5</v>
      </c>
      <c r="G29" s="29">
        <v>49</v>
      </c>
    </row>
    <row r="30" spans="1:7" ht="60" x14ac:dyDescent="0.25">
      <c r="A30" s="25" t="s">
        <v>45</v>
      </c>
      <c r="B30" s="26" t="s">
        <v>89</v>
      </c>
      <c r="C30" s="26" t="s">
        <v>137</v>
      </c>
      <c r="D30" s="27">
        <v>42832</v>
      </c>
      <c r="E30" s="26">
        <v>10</v>
      </c>
      <c r="F30" s="26">
        <v>5</v>
      </c>
      <c r="G30" s="29">
        <v>59.5</v>
      </c>
    </row>
    <row r="31" spans="1:7" ht="45" x14ac:dyDescent="0.25">
      <c r="A31" s="25" t="s">
        <v>125</v>
      </c>
      <c r="B31" s="26" t="s">
        <v>107</v>
      </c>
      <c r="C31" s="26" t="s">
        <v>108</v>
      </c>
      <c r="D31" s="27">
        <v>42916</v>
      </c>
      <c r="E31" s="26">
        <v>1</v>
      </c>
      <c r="F31" s="26">
        <v>1</v>
      </c>
      <c r="G31" s="29">
        <v>690</v>
      </c>
    </row>
    <row r="32" spans="1:7" ht="105" x14ac:dyDescent="0.25">
      <c r="A32" s="25" t="s">
        <v>68</v>
      </c>
      <c r="B32" s="26" t="s">
        <v>96</v>
      </c>
      <c r="C32" s="26" t="s">
        <v>108</v>
      </c>
      <c r="D32" s="27">
        <v>42832</v>
      </c>
      <c r="E32" s="26">
        <v>2</v>
      </c>
      <c r="F32" s="26">
        <v>2</v>
      </c>
      <c r="G32" s="29">
        <v>252</v>
      </c>
    </row>
    <row r="33" spans="1:7" ht="75" x14ac:dyDescent="0.25">
      <c r="A33" s="25" t="s">
        <v>62</v>
      </c>
      <c r="B33" s="26" t="s">
        <v>94</v>
      </c>
      <c r="C33" s="26" t="s">
        <v>108</v>
      </c>
      <c r="D33" s="27">
        <v>42832</v>
      </c>
      <c r="E33" s="26">
        <v>4</v>
      </c>
      <c r="F33" s="26">
        <v>4</v>
      </c>
      <c r="G33" s="29">
        <v>320</v>
      </c>
    </row>
    <row r="34" spans="1:7" ht="90" x14ac:dyDescent="0.25">
      <c r="A34" s="25" t="s">
        <v>51</v>
      </c>
      <c r="B34" s="26" t="s">
        <v>91</v>
      </c>
      <c r="C34" s="26" t="s">
        <v>108</v>
      </c>
      <c r="D34" s="27">
        <v>42832</v>
      </c>
      <c r="E34" s="26">
        <v>2</v>
      </c>
      <c r="F34" s="26">
        <v>2</v>
      </c>
      <c r="G34" s="29">
        <v>154</v>
      </c>
    </row>
    <row r="35" spans="1:7" ht="90" x14ac:dyDescent="0.25">
      <c r="A35" s="25" t="s">
        <v>65</v>
      </c>
      <c r="B35" s="26" t="s">
        <v>94</v>
      </c>
      <c r="C35" s="26" t="s">
        <v>108</v>
      </c>
      <c r="D35" s="27">
        <v>42832</v>
      </c>
      <c r="E35" s="26">
        <v>2</v>
      </c>
      <c r="F35" s="26">
        <v>2</v>
      </c>
      <c r="G35" s="29">
        <v>125.6</v>
      </c>
    </row>
    <row r="36" spans="1:7" ht="90" x14ac:dyDescent="0.25">
      <c r="A36" s="25" t="s">
        <v>52</v>
      </c>
      <c r="B36" s="26" t="s">
        <v>91</v>
      </c>
      <c r="C36" s="26" t="s">
        <v>108</v>
      </c>
      <c r="D36" s="27">
        <v>42832</v>
      </c>
      <c r="E36" s="26">
        <v>2</v>
      </c>
      <c r="F36" s="26">
        <v>2</v>
      </c>
      <c r="G36" s="29">
        <v>137.74</v>
      </c>
    </row>
    <row r="37" spans="1:7" ht="90" x14ac:dyDescent="0.25">
      <c r="A37" s="25" t="s">
        <v>53</v>
      </c>
      <c r="B37" s="26" t="s">
        <v>91</v>
      </c>
      <c r="C37" s="26" t="s">
        <v>108</v>
      </c>
      <c r="D37" s="27">
        <v>42832</v>
      </c>
      <c r="E37" s="26">
        <v>2</v>
      </c>
      <c r="F37" s="26">
        <v>2</v>
      </c>
      <c r="G37" s="29">
        <v>109.34</v>
      </c>
    </row>
    <row r="38" spans="1:7" ht="60" x14ac:dyDescent="0.25">
      <c r="A38" s="25" t="s">
        <v>42</v>
      </c>
      <c r="B38" s="26" t="s">
        <v>89</v>
      </c>
      <c r="C38" s="26" t="s">
        <v>137</v>
      </c>
      <c r="D38" s="27">
        <v>42832</v>
      </c>
      <c r="E38" s="26">
        <v>4</v>
      </c>
      <c r="F38" s="26">
        <v>2</v>
      </c>
      <c r="G38" s="29">
        <v>787.8</v>
      </c>
    </row>
    <row r="39" spans="1:7" ht="60" x14ac:dyDescent="0.25">
      <c r="A39" s="25" t="s">
        <v>70</v>
      </c>
      <c r="B39" s="26" t="s">
        <v>97</v>
      </c>
      <c r="C39" s="26" t="s">
        <v>137</v>
      </c>
      <c r="D39" s="27">
        <v>42832</v>
      </c>
      <c r="E39" s="26">
        <v>10</v>
      </c>
      <c r="F39" s="26">
        <v>3</v>
      </c>
      <c r="G39" s="29">
        <v>40.5</v>
      </c>
    </row>
    <row r="40" spans="1:7" ht="30" x14ac:dyDescent="0.25">
      <c r="A40" s="25" t="s">
        <v>64</v>
      </c>
      <c r="B40" s="26" t="s">
        <v>94</v>
      </c>
      <c r="C40" s="26" t="s">
        <v>108</v>
      </c>
      <c r="D40" s="27">
        <v>42832</v>
      </c>
      <c r="E40" s="26">
        <v>1</v>
      </c>
      <c r="F40" s="26">
        <v>1</v>
      </c>
      <c r="G40" s="29">
        <v>330</v>
      </c>
    </row>
    <row r="41" spans="1:7" ht="60" x14ac:dyDescent="0.25">
      <c r="A41" s="25" t="s">
        <v>59</v>
      </c>
      <c r="B41" s="26" t="s">
        <v>93</v>
      </c>
      <c r="C41" s="26" t="s">
        <v>137</v>
      </c>
      <c r="D41" s="27">
        <v>42832</v>
      </c>
      <c r="E41" s="26">
        <v>4</v>
      </c>
      <c r="F41" s="26">
        <v>3</v>
      </c>
      <c r="G41" s="29">
        <v>300</v>
      </c>
    </row>
    <row r="42" spans="1:7" ht="60" x14ac:dyDescent="0.25">
      <c r="A42" s="25" t="s">
        <v>58</v>
      </c>
      <c r="B42" s="26" t="s">
        <v>93</v>
      </c>
      <c r="C42" s="26" t="s">
        <v>137</v>
      </c>
      <c r="D42" s="27">
        <v>42832</v>
      </c>
      <c r="E42" s="26">
        <v>4</v>
      </c>
      <c r="F42" s="26">
        <v>3</v>
      </c>
      <c r="G42" s="29">
        <v>300</v>
      </c>
    </row>
    <row r="43" spans="1:7" ht="60.75" thickBot="1" x14ac:dyDescent="0.3">
      <c r="A43" s="25" t="s">
        <v>46</v>
      </c>
      <c r="B43" s="26" t="s">
        <v>89</v>
      </c>
      <c r="C43" s="26" t="s">
        <v>137</v>
      </c>
      <c r="D43" s="27">
        <v>42832</v>
      </c>
      <c r="E43" s="26">
        <v>3</v>
      </c>
      <c r="F43" s="26">
        <v>1</v>
      </c>
      <c r="G43" s="29">
        <v>77.900000000000006</v>
      </c>
    </row>
    <row r="44" spans="1:7" ht="16.5" thickTop="1" thickBot="1" x14ac:dyDescent="0.3">
      <c r="A44" s="30" t="s">
        <v>18</v>
      </c>
      <c r="B44" s="4"/>
      <c r="C44" s="4"/>
      <c r="D44" s="4"/>
      <c r="E44" s="4"/>
      <c r="F44" s="31"/>
      <c r="G44" s="32">
        <v>24347.310000000005</v>
      </c>
    </row>
    <row r="45" spans="1:7" ht="15.75" thickTop="1" x14ac:dyDescent="0.25">
      <c r="B45"/>
      <c r="C45"/>
      <c r="D45"/>
      <c r="E45"/>
    </row>
    <row r="46" spans="1:7" x14ac:dyDescent="0.25">
      <c r="B46"/>
      <c r="C46"/>
      <c r="D46"/>
      <c r="E46"/>
    </row>
    <row r="47" spans="1:7" x14ac:dyDescent="0.25">
      <c r="B47"/>
      <c r="C47"/>
      <c r="D47"/>
      <c r="E47"/>
    </row>
    <row r="48" spans="1:7" x14ac:dyDescent="0.25">
      <c r="B48"/>
      <c r="C48"/>
      <c r="D48"/>
      <c r="E48"/>
    </row>
    <row r="49" spans="2:5" x14ac:dyDescent="0.25">
      <c r="B49"/>
      <c r="C49"/>
      <c r="D49"/>
      <c r="E49"/>
    </row>
    <row r="50" spans="2:5" x14ac:dyDescent="0.25">
      <c r="B50"/>
      <c r="C50"/>
      <c r="D50"/>
      <c r="E50"/>
    </row>
    <row r="51" spans="2:5" x14ac:dyDescent="0.25">
      <c r="B51"/>
      <c r="C51"/>
      <c r="D51"/>
      <c r="E51"/>
    </row>
    <row r="52" spans="2:5" x14ac:dyDescent="0.25">
      <c r="B52"/>
      <c r="C52"/>
      <c r="D52"/>
      <c r="E52"/>
    </row>
    <row r="53" spans="2:5" x14ac:dyDescent="0.25">
      <c r="B53"/>
      <c r="C53"/>
      <c r="D53"/>
      <c r="E53"/>
    </row>
    <row r="54" spans="2:5" x14ac:dyDescent="0.25">
      <c r="B54"/>
      <c r="C54"/>
      <c r="D54"/>
      <c r="E54"/>
    </row>
    <row r="55" spans="2:5" x14ac:dyDescent="0.25">
      <c r="B55"/>
      <c r="C55"/>
      <c r="D55"/>
      <c r="E55"/>
    </row>
    <row r="56" spans="2:5" x14ac:dyDescent="0.25">
      <c r="B56"/>
      <c r="C56"/>
      <c r="D56"/>
      <c r="E56"/>
    </row>
    <row r="57" spans="2:5" x14ac:dyDescent="0.25">
      <c r="B57"/>
      <c r="C57"/>
      <c r="D57"/>
      <c r="E57"/>
    </row>
    <row r="58" spans="2:5" x14ac:dyDescent="0.25">
      <c r="B58"/>
      <c r="C58"/>
      <c r="D58"/>
      <c r="E58"/>
    </row>
    <row r="59" spans="2:5" x14ac:dyDescent="0.25">
      <c r="B59"/>
      <c r="C59"/>
      <c r="D59"/>
      <c r="E59"/>
    </row>
    <row r="60" spans="2:5" x14ac:dyDescent="0.25">
      <c r="B60"/>
      <c r="C60"/>
      <c r="D60"/>
      <c r="E60"/>
    </row>
    <row r="61" spans="2:5" x14ac:dyDescent="0.25">
      <c r="B61"/>
      <c r="C61"/>
      <c r="D61"/>
      <c r="E61"/>
    </row>
    <row r="62" spans="2:5" x14ac:dyDescent="0.25">
      <c r="B62"/>
      <c r="C62"/>
      <c r="D62"/>
      <c r="E62"/>
    </row>
    <row r="63" spans="2:5" x14ac:dyDescent="0.25">
      <c r="B63"/>
      <c r="C63"/>
      <c r="D63"/>
      <c r="E63"/>
    </row>
    <row r="64" spans="2:5" x14ac:dyDescent="0.25">
      <c r="B64"/>
      <c r="C64"/>
      <c r="D64"/>
      <c r="E64"/>
    </row>
    <row r="65" spans="2:5" x14ac:dyDescent="0.25">
      <c r="B65"/>
      <c r="C65"/>
      <c r="D65"/>
      <c r="E65"/>
    </row>
    <row r="66" spans="2:5" x14ac:dyDescent="0.25">
      <c r="B66"/>
      <c r="C66"/>
      <c r="D66"/>
      <c r="E66"/>
    </row>
    <row r="67" spans="2:5" x14ac:dyDescent="0.25">
      <c r="B67"/>
      <c r="C67"/>
      <c r="D67"/>
      <c r="E67"/>
    </row>
    <row r="68" spans="2:5" x14ac:dyDescent="0.25">
      <c r="B68"/>
      <c r="C68"/>
      <c r="D68"/>
      <c r="E68"/>
    </row>
    <row r="69" spans="2:5" x14ac:dyDescent="0.25">
      <c r="B69"/>
      <c r="C69"/>
      <c r="D69"/>
      <c r="E69"/>
    </row>
    <row r="70" spans="2:5" x14ac:dyDescent="0.25">
      <c r="B70"/>
      <c r="C70"/>
      <c r="D70"/>
      <c r="E70"/>
    </row>
    <row r="71" spans="2:5" x14ac:dyDescent="0.25">
      <c r="B71"/>
      <c r="C71"/>
      <c r="D71"/>
      <c r="E71"/>
    </row>
    <row r="72" spans="2:5" x14ac:dyDescent="0.25">
      <c r="B72"/>
      <c r="C72"/>
      <c r="D72"/>
      <c r="E72"/>
    </row>
    <row r="73" spans="2:5" x14ac:dyDescent="0.25">
      <c r="B73"/>
      <c r="C73"/>
      <c r="D73"/>
      <c r="E73"/>
    </row>
    <row r="74" spans="2:5" x14ac:dyDescent="0.25">
      <c r="B74"/>
      <c r="C74"/>
      <c r="D74"/>
      <c r="E74"/>
    </row>
    <row r="75" spans="2:5" x14ac:dyDescent="0.25">
      <c r="B75"/>
      <c r="C75"/>
      <c r="D75"/>
      <c r="E75"/>
    </row>
    <row r="76" spans="2:5" x14ac:dyDescent="0.25">
      <c r="B76"/>
      <c r="C76"/>
      <c r="D76"/>
      <c r="E76"/>
    </row>
    <row r="77" spans="2:5" x14ac:dyDescent="0.25">
      <c r="B77"/>
      <c r="C77"/>
      <c r="D77"/>
      <c r="E77"/>
    </row>
    <row r="78" spans="2:5" x14ac:dyDescent="0.25">
      <c r="B78"/>
      <c r="C78"/>
      <c r="D78"/>
      <c r="E78"/>
    </row>
    <row r="79" spans="2:5" x14ac:dyDescent="0.25">
      <c r="B79"/>
      <c r="C79"/>
      <c r="D79"/>
      <c r="E79"/>
    </row>
    <row r="80" spans="2:5" x14ac:dyDescent="0.25">
      <c r="B80"/>
      <c r="C80"/>
      <c r="D80"/>
      <c r="E80"/>
    </row>
    <row r="81" spans="2:5" x14ac:dyDescent="0.25">
      <c r="B81"/>
      <c r="C81"/>
      <c r="D81"/>
      <c r="E81"/>
    </row>
    <row r="82" spans="2:5" x14ac:dyDescent="0.25">
      <c r="B82"/>
      <c r="C82"/>
      <c r="D82"/>
      <c r="E82"/>
    </row>
    <row r="83" spans="2:5" x14ac:dyDescent="0.25">
      <c r="B83"/>
      <c r="C83"/>
      <c r="D83"/>
      <c r="E83"/>
    </row>
    <row r="84" spans="2:5" x14ac:dyDescent="0.25">
      <c r="B84"/>
      <c r="C84"/>
      <c r="D84"/>
      <c r="E84"/>
    </row>
    <row r="85" spans="2:5" x14ac:dyDescent="0.25">
      <c r="B85"/>
      <c r="C85"/>
      <c r="D85"/>
      <c r="E85"/>
    </row>
    <row r="86" spans="2:5" x14ac:dyDescent="0.25">
      <c r="B86"/>
      <c r="C86"/>
      <c r="D86"/>
      <c r="E86"/>
    </row>
    <row r="87" spans="2:5" x14ac:dyDescent="0.25">
      <c r="B87"/>
      <c r="C87"/>
      <c r="D87"/>
      <c r="E87"/>
    </row>
    <row r="88" spans="2:5" x14ac:dyDescent="0.25">
      <c r="B88"/>
      <c r="C88"/>
      <c r="D88"/>
      <c r="E88"/>
    </row>
    <row r="89" spans="2:5" x14ac:dyDescent="0.25">
      <c r="B89"/>
      <c r="C89"/>
      <c r="D89"/>
      <c r="E89"/>
    </row>
    <row r="90" spans="2:5" x14ac:dyDescent="0.25">
      <c r="B90"/>
      <c r="C90"/>
      <c r="D90"/>
      <c r="E90"/>
    </row>
    <row r="91" spans="2:5" x14ac:dyDescent="0.25">
      <c r="B91"/>
      <c r="C91"/>
      <c r="D91"/>
      <c r="E91"/>
    </row>
    <row r="92" spans="2:5" x14ac:dyDescent="0.25">
      <c r="B92"/>
      <c r="C92"/>
      <c r="D92"/>
      <c r="E92"/>
    </row>
    <row r="93" spans="2:5" x14ac:dyDescent="0.25">
      <c r="B93"/>
      <c r="C93"/>
      <c r="D93"/>
      <c r="E93"/>
    </row>
    <row r="94" spans="2:5" x14ac:dyDescent="0.25">
      <c r="B94"/>
      <c r="C94"/>
      <c r="D94"/>
      <c r="E94"/>
    </row>
    <row r="95" spans="2:5" x14ac:dyDescent="0.25">
      <c r="B95"/>
      <c r="C95"/>
      <c r="D95"/>
      <c r="E95"/>
    </row>
    <row r="96" spans="2:5" x14ac:dyDescent="0.25">
      <c r="B96"/>
      <c r="C96"/>
      <c r="D96"/>
      <c r="E96"/>
    </row>
    <row r="97" spans="2:5" x14ac:dyDescent="0.25">
      <c r="B97"/>
      <c r="C97"/>
      <c r="D97"/>
      <c r="E97"/>
    </row>
    <row r="98" spans="2:5" x14ac:dyDescent="0.25">
      <c r="B98"/>
      <c r="C98"/>
      <c r="D98"/>
      <c r="E98"/>
    </row>
    <row r="99" spans="2:5" x14ac:dyDescent="0.25">
      <c r="B99"/>
      <c r="C99"/>
      <c r="D99"/>
      <c r="E99"/>
    </row>
    <row r="100" spans="2:5" x14ac:dyDescent="0.25">
      <c r="B100"/>
      <c r="C100"/>
      <c r="D100"/>
      <c r="E100"/>
    </row>
    <row r="101" spans="2:5" x14ac:dyDescent="0.25">
      <c r="B101"/>
      <c r="C101"/>
      <c r="D101"/>
      <c r="E101"/>
    </row>
    <row r="102" spans="2:5" x14ac:dyDescent="0.25">
      <c r="B102"/>
      <c r="C102"/>
      <c r="D102"/>
      <c r="E102"/>
    </row>
    <row r="103" spans="2:5" x14ac:dyDescent="0.25">
      <c r="B103"/>
      <c r="C103"/>
      <c r="D103"/>
      <c r="E103"/>
    </row>
    <row r="104" spans="2:5" x14ac:dyDescent="0.25">
      <c r="B104"/>
      <c r="C104"/>
      <c r="D104"/>
      <c r="E104"/>
    </row>
    <row r="105" spans="2:5" x14ac:dyDescent="0.25">
      <c r="B105"/>
      <c r="C105"/>
      <c r="D105"/>
      <c r="E105"/>
    </row>
    <row r="106" spans="2:5" x14ac:dyDescent="0.25">
      <c r="B106"/>
      <c r="C106"/>
      <c r="D106"/>
      <c r="E106"/>
    </row>
    <row r="107" spans="2:5" x14ac:dyDescent="0.25">
      <c r="B107"/>
      <c r="C107"/>
      <c r="D107"/>
      <c r="E107"/>
    </row>
    <row r="108" spans="2:5" x14ac:dyDescent="0.25">
      <c r="B108"/>
      <c r="C108"/>
      <c r="D108"/>
      <c r="E108"/>
    </row>
    <row r="109" spans="2:5" x14ac:dyDescent="0.25">
      <c r="B109"/>
      <c r="C109"/>
      <c r="D109"/>
      <c r="E109"/>
    </row>
    <row r="110" spans="2:5" x14ac:dyDescent="0.25">
      <c r="B110"/>
      <c r="C110"/>
      <c r="D110"/>
      <c r="E110"/>
    </row>
    <row r="111" spans="2:5" x14ac:dyDescent="0.25">
      <c r="B111"/>
      <c r="C111"/>
      <c r="D111"/>
      <c r="E111"/>
    </row>
    <row r="112" spans="2:5" x14ac:dyDescent="0.25">
      <c r="B112"/>
      <c r="C112"/>
      <c r="D112"/>
      <c r="E112"/>
    </row>
    <row r="113" spans="2:5" x14ac:dyDescent="0.25">
      <c r="B113"/>
      <c r="C113"/>
      <c r="D113"/>
      <c r="E113"/>
    </row>
    <row r="114" spans="2:5" x14ac:dyDescent="0.25">
      <c r="B114"/>
      <c r="C114"/>
      <c r="D114"/>
      <c r="E114"/>
    </row>
    <row r="115" spans="2:5" x14ac:dyDescent="0.25">
      <c r="B115"/>
      <c r="C115"/>
      <c r="D115"/>
      <c r="E115"/>
    </row>
    <row r="116" spans="2:5" x14ac:dyDescent="0.25">
      <c r="B116"/>
      <c r="C116"/>
      <c r="D116"/>
      <c r="E116"/>
    </row>
    <row r="117" spans="2:5" x14ac:dyDescent="0.25">
      <c r="B117"/>
      <c r="C117"/>
      <c r="D117"/>
      <c r="E117"/>
    </row>
    <row r="118" spans="2:5" x14ac:dyDescent="0.25">
      <c r="B118"/>
      <c r="C118"/>
      <c r="D118"/>
      <c r="E118"/>
    </row>
    <row r="119" spans="2:5" x14ac:dyDescent="0.25">
      <c r="B119"/>
      <c r="C119"/>
      <c r="D119"/>
      <c r="E119"/>
    </row>
    <row r="120" spans="2:5" x14ac:dyDescent="0.25">
      <c r="B120"/>
      <c r="C120"/>
      <c r="D120"/>
      <c r="E120"/>
    </row>
    <row r="121" spans="2:5" x14ac:dyDescent="0.25">
      <c r="B121"/>
      <c r="C121"/>
      <c r="D121"/>
      <c r="E121"/>
    </row>
    <row r="122" spans="2:5" x14ac:dyDescent="0.25">
      <c r="B122"/>
      <c r="C122"/>
      <c r="D122"/>
      <c r="E122"/>
    </row>
    <row r="123" spans="2:5" x14ac:dyDescent="0.25">
      <c r="B123"/>
      <c r="C123"/>
      <c r="D123"/>
      <c r="E123"/>
    </row>
    <row r="124" spans="2:5" x14ac:dyDescent="0.25">
      <c r="B124"/>
      <c r="C124"/>
      <c r="D124"/>
      <c r="E124"/>
    </row>
    <row r="125" spans="2:5" x14ac:dyDescent="0.25">
      <c r="B125"/>
      <c r="C125"/>
      <c r="D125"/>
      <c r="E125"/>
    </row>
    <row r="126" spans="2:5" x14ac:dyDescent="0.25">
      <c r="B126"/>
      <c r="C126"/>
      <c r="D126"/>
      <c r="E126"/>
    </row>
    <row r="127" spans="2:5" x14ac:dyDescent="0.25">
      <c r="B127"/>
      <c r="C127"/>
      <c r="D127"/>
      <c r="E127"/>
    </row>
    <row r="128" spans="2:5" x14ac:dyDescent="0.25">
      <c r="B128"/>
      <c r="C128"/>
      <c r="D128"/>
      <c r="E128"/>
    </row>
    <row r="129" spans="2:5" x14ac:dyDescent="0.25">
      <c r="B129"/>
      <c r="C129"/>
      <c r="D129"/>
      <c r="E129"/>
    </row>
    <row r="130" spans="2:5" x14ac:dyDescent="0.25">
      <c r="B130"/>
      <c r="C130"/>
      <c r="D130"/>
      <c r="E130"/>
    </row>
    <row r="131" spans="2:5" x14ac:dyDescent="0.25">
      <c r="B131"/>
      <c r="C131"/>
      <c r="D131"/>
      <c r="E131"/>
    </row>
    <row r="132" spans="2:5" x14ac:dyDescent="0.25">
      <c r="B132"/>
      <c r="C132"/>
      <c r="D132"/>
      <c r="E132"/>
    </row>
    <row r="133" spans="2:5" x14ac:dyDescent="0.25">
      <c r="B133"/>
      <c r="C133"/>
      <c r="D133"/>
      <c r="E133"/>
    </row>
    <row r="134" spans="2:5" x14ac:dyDescent="0.25">
      <c r="B134"/>
      <c r="C134"/>
      <c r="D134"/>
      <c r="E134"/>
    </row>
    <row r="135" spans="2:5" x14ac:dyDescent="0.25">
      <c r="B135"/>
      <c r="C135"/>
      <c r="D135"/>
      <c r="E135"/>
    </row>
    <row r="136" spans="2:5" x14ac:dyDescent="0.25">
      <c r="B136"/>
      <c r="C136"/>
      <c r="D136"/>
      <c r="E136"/>
    </row>
    <row r="137" spans="2:5" x14ac:dyDescent="0.25">
      <c r="B137"/>
      <c r="C137"/>
      <c r="D137"/>
      <c r="E137"/>
    </row>
    <row r="138" spans="2:5" x14ac:dyDescent="0.25">
      <c r="B138"/>
      <c r="C138"/>
      <c r="D138"/>
      <c r="E138"/>
    </row>
    <row r="139" spans="2:5" x14ac:dyDescent="0.25">
      <c r="B139"/>
      <c r="C139"/>
      <c r="D139"/>
      <c r="E139"/>
    </row>
    <row r="140" spans="2:5" x14ac:dyDescent="0.25">
      <c r="B140"/>
      <c r="C140"/>
      <c r="D140"/>
      <c r="E140"/>
    </row>
    <row r="141" spans="2:5" x14ac:dyDescent="0.25">
      <c r="B141"/>
      <c r="C141"/>
      <c r="D141"/>
      <c r="E141"/>
    </row>
    <row r="142" spans="2:5" x14ac:dyDescent="0.25">
      <c r="B142"/>
      <c r="C142"/>
      <c r="D142"/>
      <c r="E142"/>
    </row>
    <row r="143" spans="2:5" x14ac:dyDescent="0.25">
      <c r="B143"/>
      <c r="C143"/>
      <c r="D143"/>
      <c r="E143"/>
    </row>
    <row r="144" spans="2:5" x14ac:dyDescent="0.25">
      <c r="B144"/>
      <c r="C144"/>
      <c r="D144"/>
      <c r="E144"/>
    </row>
    <row r="145" spans="2:5" x14ac:dyDescent="0.25">
      <c r="B145"/>
      <c r="C145"/>
      <c r="D145"/>
      <c r="E145"/>
    </row>
    <row r="146" spans="2:5" x14ac:dyDescent="0.25">
      <c r="B146"/>
      <c r="C146"/>
      <c r="D146"/>
      <c r="E146"/>
    </row>
    <row r="147" spans="2:5" x14ac:dyDescent="0.25">
      <c r="B147"/>
      <c r="C147"/>
      <c r="D147"/>
      <c r="E147"/>
    </row>
    <row r="148" spans="2:5" x14ac:dyDescent="0.25">
      <c r="B148"/>
      <c r="C148"/>
      <c r="D148"/>
      <c r="E148"/>
    </row>
    <row r="149" spans="2:5" x14ac:dyDescent="0.25">
      <c r="B149"/>
      <c r="C149"/>
      <c r="D149"/>
      <c r="E149"/>
    </row>
    <row r="150" spans="2:5" x14ac:dyDescent="0.25">
      <c r="B150"/>
      <c r="C150"/>
      <c r="D150"/>
      <c r="E150"/>
    </row>
    <row r="151" spans="2:5" x14ac:dyDescent="0.25">
      <c r="B151"/>
      <c r="C151"/>
      <c r="D151"/>
      <c r="E151"/>
    </row>
    <row r="152" spans="2:5" x14ac:dyDescent="0.25">
      <c r="B152"/>
      <c r="C152"/>
      <c r="D152"/>
      <c r="E152"/>
    </row>
    <row r="153" spans="2:5" x14ac:dyDescent="0.25">
      <c r="B153"/>
      <c r="C153"/>
      <c r="D153"/>
      <c r="E153"/>
    </row>
    <row r="154" spans="2:5" x14ac:dyDescent="0.25">
      <c r="B154"/>
      <c r="C154"/>
      <c r="D154"/>
      <c r="E154"/>
    </row>
    <row r="155" spans="2:5" x14ac:dyDescent="0.25">
      <c r="B155"/>
      <c r="C155"/>
      <c r="D155"/>
      <c r="E155"/>
    </row>
    <row r="156" spans="2:5" x14ac:dyDescent="0.25">
      <c r="B156"/>
      <c r="C156"/>
      <c r="D156"/>
      <c r="E156"/>
    </row>
    <row r="157" spans="2:5" x14ac:dyDescent="0.25">
      <c r="B157"/>
      <c r="C157"/>
      <c r="D157"/>
      <c r="E157"/>
    </row>
    <row r="158" spans="2:5" x14ac:dyDescent="0.25">
      <c r="B158"/>
      <c r="C158"/>
      <c r="D158"/>
      <c r="E158"/>
    </row>
    <row r="159" spans="2:5" x14ac:dyDescent="0.25">
      <c r="B159"/>
      <c r="C159"/>
      <c r="D159"/>
      <c r="E159"/>
    </row>
    <row r="160" spans="2:5" x14ac:dyDescent="0.25">
      <c r="B160"/>
      <c r="C160"/>
      <c r="D160"/>
      <c r="E160"/>
    </row>
    <row r="161" spans="2:5" x14ac:dyDescent="0.25">
      <c r="B161"/>
      <c r="C161"/>
      <c r="D161"/>
      <c r="E161"/>
    </row>
    <row r="162" spans="2:5" x14ac:dyDescent="0.25">
      <c r="B162"/>
      <c r="C162"/>
      <c r="D162"/>
      <c r="E162"/>
    </row>
    <row r="163" spans="2:5" x14ac:dyDescent="0.25">
      <c r="B163"/>
      <c r="C163"/>
      <c r="D163"/>
      <c r="E163"/>
    </row>
    <row r="164" spans="2:5" x14ac:dyDescent="0.25">
      <c r="B164"/>
      <c r="C164"/>
      <c r="D164"/>
      <c r="E164"/>
    </row>
    <row r="165" spans="2:5" x14ac:dyDescent="0.25">
      <c r="B165"/>
      <c r="C165"/>
      <c r="D165"/>
      <c r="E165"/>
    </row>
    <row r="166" spans="2:5" x14ac:dyDescent="0.25">
      <c r="B166"/>
      <c r="C166"/>
      <c r="D166"/>
      <c r="E166"/>
    </row>
    <row r="167" spans="2:5" x14ac:dyDescent="0.25">
      <c r="B167"/>
      <c r="C167"/>
      <c r="D167"/>
      <c r="E167"/>
    </row>
    <row r="168" spans="2:5" x14ac:dyDescent="0.25">
      <c r="B168"/>
      <c r="C168"/>
      <c r="D168"/>
      <c r="E168"/>
    </row>
    <row r="169" spans="2:5" x14ac:dyDescent="0.25">
      <c r="B169"/>
      <c r="C169"/>
      <c r="D169"/>
      <c r="E169"/>
    </row>
    <row r="170" spans="2:5" x14ac:dyDescent="0.25">
      <c r="B170"/>
      <c r="C170"/>
      <c r="D170"/>
      <c r="E170"/>
    </row>
    <row r="171" spans="2:5" x14ac:dyDescent="0.25">
      <c r="B171"/>
      <c r="C171"/>
      <c r="D171"/>
      <c r="E171"/>
    </row>
    <row r="172" spans="2:5" x14ac:dyDescent="0.25">
      <c r="B172"/>
      <c r="C172"/>
      <c r="D172"/>
      <c r="E172"/>
    </row>
    <row r="173" spans="2:5" x14ac:dyDescent="0.25">
      <c r="B173"/>
      <c r="C173"/>
      <c r="D173"/>
      <c r="E173"/>
    </row>
    <row r="174" spans="2:5" x14ac:dyDescent="0.25">
      <c r="B174"/>
      <c r="C174"/>
      <c r="D174"/>
      <c r="E174"/>
    </row>
    <row r="175" spans="2:5" x14ac:dyDescent="0.25">
      <c r="B175"/>
      <c r="C175"/>
      <c r="D175"/>
      <c r="E175"/>
    </row>
    <row r="176" spans="2:5" x14ac:dyDescent="0.25">
      <c r="B176"/>
      <c r="C176"/>
      <c r="D176"/>
      <c r="E176"/>
    </row>
    <row r="177" spans="2:5" x14ac:dyDescent="0.25">
      <c r="B177"/>
      <c r="C177"/>
      <c r="D177"/>
      <c r="E177"/>
    </row>
    <row r="178" spans="2:5" x14ac:dyDescent="0.25">
      <c r="B178"/>
      <c r="C178"/>
      <c r="D178"/>
      <c r="E178"/>
    </row>
    <row r="179" spans="2:5" x14ac:dyDescent="0.25">
      <c r="B179"/>
      <c r="C179"/>
      <c r="D179"/>
      <c r="E179"/>
    </row>
    <row r="180" spans="2:5" x14ac:dyDescent="0.25">
      <c r="B180"/>
      <c r="C180"/>
      <c r="D180"/>
      <c r="E180"/>
    </row>
    <row r="181" spans="2:5" x14ac:dyDescent="0.25">
      <c r="B181"/>
      <c r="C181"/>
      <c r="D181"/>
      <c r="E181"/>
    </row>
    <row r="182" spans="2:5" x14ac:dyDescent="0.25">
      <c r="B182"/>
      <c r="C182"/>
      <c r="D182"/>
      <c r="E182"/>
    </row>
    <row r="183" spans="2:5" x14ac:dyDescent="0.25">
      <c r="B183"/>
      <c r="C183"/>
      <c r="D183"/>
      <c r="E183"/>
    </row>
    <row r="184" spans="2:5" x14ac:dyDescent="0.25">
      <c r="B184"/>
      <c r="C184"/>
      <c r="D184"/>
      <c r="E184"/>
    </row>
    <row r="185" spans="2:5" x14ac:dyDescent="0.25">
      <c r="B185"/>
      <c r="C185"/>
      <c r="D185"/>
      <c r="E185"/>
    </row>
    <row r="186" spans="2:5" x14ac:dyDescent="0.25">
      <c r="B186"/>
      <c r="C186"/>
      <c r="D186"/>
      <c r="E186"/>
    </row>
    <row r="187" spans="2:5" x14ac:dyDescent="0.25">
      <c r="B187"/>
      <c r="C187"/>
      <c r="D187"/>
      <c r="E187"/>
    </row>
    <row r="188" spans="2:5" x14ac:dyDescent="0.25">
      <c r="B188"/>
      <c r="C188"/>
      <c r="D188"/>
      <c r="E188"/>
    </row>
    <row r="189" spans="2:5" x14ac:dyDescent="0.25">
      <c r="B189"/>
      <c r="C189"/>
      <c r="D189"/>
      <c r="E189"/>
    </row>
    <row r="190" spans="2:5" x14ac:dyDescent="0.25">
      <c r="B190"/>
      <c r="C190"/>
      <c r="D190"/>
      <c r="E190"/>
    </row>
    <row r="191" spans="2:5" x14ac:dyDescent="0.25">
      <c r="B191"/>
      <c r="C191"/>
      <c r="D191"/>
      <c r="E191"/>
    </row>
    <row r="192" spans="2:5" x14ac:dyDescent="0.25">
      <c r="B192"/>
      <c r="C192"/>
      <c r="D192"/>
      <c r="E192"/>
    </row>
    <row r="193" spans="2:5" x14ac:dyDescent="0.25">
      <c r="B193"/>
      <c r="C193"/>
      <c r="D193"/>
      <c r="E193"/>
    </row>
    <row r="194" spans="2:5" x14ac:dyDescent="0.25">
      <c r="B194"/>
      <c r="C194"/>
      <c r="D194"/>
      <c r="E194"/>
    </row>
    <row r="195" spans="2:5" x14ac:dyDescent="0.25">
      <c r="B195"/>
      <c r="C195"/>
      <c r="D195"/>
      <c r="E195"/>
    </row>
    <row r="196" spans="2:5" x14ac:dyDescent="0.25">
      <c r="B196"/>
      <c r="C196"/>
      <c r="D196"/>
      <c r="E196"/>
    </row>
    <row r="197" spans="2:5" x14ac:dyDescent="0.25">
      <c r="B197"/>
      <c r="C197"/>
      <c r="D197"/>
      <c r="E197"/>
    </row>
    <row r="198" spans="2:5" x14ac:dyDescent="0.25">
      <c r="B198"/>
      <c r="C198"/>
      <c r="D198"/>
      <c r="E198"/>
    </row>
    <row r="199" spans="2:5" x14ac:dyDescent="0.25">
      <c r="B199"/>
      <c r="C199"/>
      <c r="D199"/>
      <c r="E199"/>
    </row>
    <row r="200" spans="2:5" x14ac:dyDescent="0.25">
      <c r="B200"/>
      <c r="C200"/>
      <c r="D200"/>
      <c r="E200"/>
    </row>
    <row r="201" spans="2:5" x14ac:dyDescent="0.25">
      <c r="B201"/>
      <c r="C201"/>
      <c r="D201"/>
      <c r="E201"/>
    </row>
    <row r="202" spans="2:5" x14ac:dyDescent="0.25">
      <c r="B202"/>
      <c r="C202"/>
      <c r="D202"/>
      <c r="E202"/>
    </row>
    <row r="203" spans="2:5" x14ac:dyDescent="0.25">
      <c r="B203"/>
      <c r="C203"/>
      <c r="D203"/>
      <c r="E203"/>
    </row>
    <row r="204" spans="2:5" x14ac:dyDescent="0.25">
      <c r="B204"/>
      <c r="C204"/>
      <c r="D204"/>
      <c r="E204"/>
    </row>
    <row r="205" spans="2:5" x14ac:dyDescent="0.25">
      <c r="B205"/>
      <c r="C205"/>
      <c r="D205"/>
      <c r="E205"/>
    </row>
    <row r="206" spans="2:5" x14ac:dyDescent="0.25">
      <c r="B206"/>
      <c r="C206"/>
      <c r="D206"/>
      <c r="E206"/>
    </row>
    <row r="207" spans="2:5" x14ac:dyDescent="0.25">
      <c r="B207"/>
      <c r="C207"/>
      <c r="D207"/>
      <c r="E207"/>
    </row>
    <row r="208" spans="2:5" x14ac:dyDescent="0.25">
      <c r="B208"/>
      <c r="C208"/>
      <c r="D208"/>
      <c r="E208"/>
    </row>
    <row r="209" spans="2:5" x14ac:dyDescent="0.25">
      <c r="B209"/>
      <c r="C209"/>
      <c r="D209"/>
      <c r="E209"/>
    </row>
    <row r="210" spans="2:5" x14ac:dyDescent="0.25">
      <c r="B210"/>
      <c r="C210"/>
      <c r="D210"/>
      <c r="E210"/>
    </row>
    <row r="211" spans="2:5" x14ac:dyDescent="0.25">
      <c r="B211"/>
      <c r="C211"/>
      <c r="D211"/>
      <c r="E211"/>
    </row>
    <row r="212" spans="2:5" x14ac:dyDescent="0.25">
      <c r="B212"/>
      <c r="C212"/>
      <c r="D212"/>
      <c r="E212"/>
    </row>
    <row r="213" spans="2:5" x14ac:dyDescent="0.25">
      <c r="B213"/>
      <c r="C213"/>
      <c r="D213"/>
      <c r="E213"/>
    </row>
    <row r="214" spans="2:5" x14ac:dyDescent="0.25">
      <c r="B214"/>
      <c r="C214"/>
      <c r="D214"/>
      <c r="E214"/>
    </row>
    <row r="215" spans="2:5" x14ac:dyDescent="0.25">
      <c r="B215"/>
      <c r="C215"/>
      <c r="D215"/>
      <c r="E215"/>
    </row>
    <row r="216" spans="2:5" x14ac:dyDescent="0.25">
      <c r="B216"/>
      <c r="C216"/>
      <c r="D216"/>
      <c r="E216"/>
    </row>
    <row r="217" spans="2:5" x14ac:dyDescent="0.25">
      <c r="B217"/>
      <c r="C217"/>
      <c r="D217"/>
      <c r="E217"/>
    </row>
    <row r="218" spans="2:5" x14ac:dyDescent="0.25">
      <c r="B218"/>
      <c r="C218"/>
      <c r="D218"/>
      <c r="E218"/>
    </row>
    <row r="219" spans="2:5" x14ac:dyDescent="0.25">
      <c r="B219"/>
      <c r="C219"/>
      <c r="D219"/>
      <c r="E219"/>
    </row>
    <row r="220" spans="2:5" x14ac:dyDescent="0.25">
      <c r="B220"/>
      <c r="C220"/>
      <c r="D220"/>
      <c r="E220"/>
    </row>
    <row r="221" spans="2:5" x14ac:dyDescent="0.25">
      <c r="B221"/>
      <c r="C221"/>
      <c r="D221"/>
      <c r="E221"/>
    </row>
    <row r="222" spans="2:5" x14ac:dyDescent="0.25">
      <c r="B222"/>
      <c r="C222"/>
      <c r="D222"/>
      <c r="E222"/>
    </row>
    <row r="223" spans="2:5" x14ac:dyDescent="0.25">
      <c r="B223"/>
      <c r="C223"/>
      <c r="D223"/>
      <c r="E223"/>
    </row>
    <row r="224" spans="2:5" x14ac:dyDescent="0.25">
      <c r="B224"/>
      <c r="C224"/>
      <c r="D224"/>
      <c r="E224"/>
    </row>
    <row r="225" spans="2:5" x14ac:dyDescent="0.25">
      <c r="B225"/>
      <c r="C225"/>
      <c r="D225"/>
      <c r="E225"/>
    </row>
    <row r="226" spans="2:5" x14ac:dyDescent="0.25">
      <c r="B226"/>
      <c r="C226"/>
      <c r="D226"/>
      <c r="E226"/>
    </row>
    <row r="227" spans="2:5" x14ac:dyDescent="0.25">
      <c r="B227"/>
      <c r="C227"/>
      <c r="D227"/>
      <c r="E227"/>
    </row>
    <row r="228" spans="2:5" x14ac:dyDescent="0.25">
      <c r="B228"/>
      <c r="C228"/>
      <c r="D228"/>
      <c r="E228"/>
    </row>
    <row r="229" spans="2:5" x14ac:dyDescent="0.25">
      <c r="B229"/>
      <c r="C229"/>
      <c r="D229"/>
      <c r="E229"/>
    </row>
    <row r="230" spans="2:5" x14ac:dyDescent="0.25">
      <c r="B230"/>
      <c r="C230"/>
      <c r="D230"/>
      <c r="E230"/>
    </row>
    <row r="231" spans="2:5" x14ac:dyDescent="0.25">
      <c r="B231"/>
      <c r="C231"/>
      <c r="D231"/>
      <c r="E231"/>
    </row>
    <row r="232" spans="2:5" x14ac:dyDescent="0.25">
      <c r="B232"/>
      <c r="C232"/>
      <c r="D232"/>
      <c r="E232"/>
    </row>
    <row r="233" spans="2:5" x14ac:dyDescent="0.25">
      <c r="B233"/>
      <c r="C233"/>
      <c r="D233"/>
      <c r="E233"/>
    </row>
    <row r="234" spans="2:5" x14ac:dyDescent="0.25">
      <c r="B234"/>
      <c r="C234"/>
      <c r="D234"/>
      <c r="E234"/>
    </row>
    <row r="235" spans="2:5" x14ac:dyDescent="0.25">
      <c r="B235"/>
      <c r="C235"/>
      <c r="D235"/>
      <c r="E235"/>
    </row>
    <row r="236" spans="2:5" x14ac:dyDescent="0.25">
      <c r="B236"/>
      <c r="C236"/>
      <c r="D236"/>
      <c r="E236"/>
    </row>
    <row r="237" spans="2:5" x14ac:dyDescent="0.25">
      <c r="B237"/>
      <c r="C237"/>
      <c r="D237"/>
      <c r="E237"/>
    </row>
    <row r="238" spans="2:5" x14ac:dyDescent="0.25">
      <c r="B238"/>
      <c r="C238"/>
      <c r="D238"/>
      <c r="E238"/>
    </row>
    <row r="239" spans="2:5" x14ac:dyDescent="0.25">
      <c r="B239"/>
      <c r="C239"/>
      <c r="D239"/>
      <c r="E239"/>
    </row>
    <row r="240" spans="2:5" x14ac:dyDescent="0.25">
      <c r="B240"/>
      <c r="C240"/>
      <c r="D240"/>
      <c r="E240"/>
    </row>
    <row r="241" spans="2:5" x14ac:dyDescent="0.25">
      <c r="B241"/>
      <c r="C241"/>
      <c r="D241"/>
      <c r="E241"/>
    </row>
    <row r="242" spans="2:5" x14ac:dyDescent="0.25">
      <c r="B242"/>
      <c r="C242"/>
      <c r="D242"/>
      <c r="E242"/>
    </row>
    <row r="243" spans="2:5" x14ac:dyDescent="0.25">
      <c r="B243"/>
      <c r="C243"/>
      <c r="D243"/>
      <c r="E243"/>
    </row>
    <row r="244" spans="2:5" x14ac:dyDescent="0.25">
      <c r="B244"/>
      <c r="C244"/>
      <c r="D244"/>
      <c r="E244"/>
    </row>
    <row r="245" spans="2:5" x14ac:dyDescent="0.25">
      <c r="B245"/>
      <c r="C245"/>
      <c r="D245"/>
      <c r="E245"/>
    </row>
    <row r="246" spans="2:5" x14ac:dyDescent="0.25">
      <c r="B246"/>
      <c r="C246"/>
      <c r="D246"/>
      <c r="E246"/>
    </row>
    <row r="247" spans="2:5" x14ac:dyDescent="0.25">
      <c r="B247"/>
      <c r="C247"/>
      <c r="D247"/>
      <c r="E247"/>
    </row>
    <row r="248" spans="2:5" x14ac:dyDescent="0.25">
      <c r="B248"/>
      <c r="C248"/>
      <c r="D248"/>
      <c r="E248"/>
    </row>
    <row r="249" spans="2:5" x14ac:dyDescent="0.25">
      <c r="B249"/>
      <c r="C249"/>
      <c r="D249"/>
      <c r="E249"/>
    </row>
    <row r="250" spans="2:5" x14ac:dyDescent="0.25">
      <c r="B250"/>
      <c r="C250"/>
      <c r="D250"/>
      <c r="E250"/>
    </row>
    <row r="251" spans="2:5" x14ac:dyDescent="0.25">
      <c r="B251"/>
      <c r="C251"/>
      <c r="D251"/>
      <c r="E251"/>
    </row>
    <row r="252" spans="2:5" x14ac:dyDescent="0.25">
      <c r="B252"/>
      <c r="C252"/>
      <c r="D252"/>
      <c r="E252"/>
    </row>
    <row r="253" spans="2:5" x14ac:dyDescent="0.25">
      <c r="B253"/>
      <c r="C253"/>
      <c r="D253"/>
      <c r="E253"/>
    </row>
    <row r="254" spans="2:5" x14ac:dyDescent="0.25">
      <c r="B254"/>
      <c r="C254"/>
      <c r="D254"/>
      <c r="E254"/>
    </row>
    <row r="255" spans="2:5" x14ac:dyDescent="0.25">
      <c r="B255"/>
      <c r="C255"/>
      <c r="D255"/>
      <c r="E255"/>
    </row>
    <row r="256" spans="2:5" x14ac:dyDescent="0.25">
      <c r="B256"/>
      <c r="C256"/>
      <c r="D256"/>
      <c r="E256"/>
    </row>
    <row r="257" spans="2:5" x14ac:dyDescent="0.25">
      <c r="B257"/>
      <c r="C257"/>
      <c r="D257"/>
      <c r="E257"/>
    </row>
    <row r="258" spans="2:5" x14ac:dyDescent="0.25">
      <c r="B258"/>
      <c r="C258"/>
      <c r="D258"/>
      <c r="E258"/>
    </row>
    <row r="259" spans="2:5" x14ac:dyDescent="0.25">
      <c r="B259"/>
      <c r="C259"/>
      <c r="D259"/>
      <c r="E259"/>
    </row>
    <row r="260" spans="2:5" x14ac:dyDescent="0.25">
      <c r="B260"/>
      <c r="C260"/>
      <c r="D260"/>
      <c r="E260"/>
    </row>
    <row r="261" spans="2:5" x14ac:dyDescent="0.25">
      <c r="B261"/>
      <c r="C261"/>
      <c r="D261"/>
      <c r="E261"/>
    </row>
    <row r="262" spans="2:5" x14ac:dyDescent="0.25">
      <c r="B262"/>
      <c r="C262"/>
      <c r="D262"/>
      <c r="E262"/>
    </row>
    <row r="263" spans="2:5" x14ac:dyDescent="0.25">
      <c r="B263"/>
      <c r="C263"/>
      <c r="D263"/>
      <c r="E263"/>
    </row>
    <row r="264" spans="2:5" x14ac:dyDescent="0.25">
      <c r="B264"/>
      <c r="C264"/>
      <c r="D264"/>
      <c r="E264"/>
    </row>
    <row r="265" spans="2:5" x14ac:dyDescent="0.25">
      <c r="B265"/>
      <c r="C265"/>
      <c r="D265"/>
      <c r="E265"/>
    </row>
    <row r="266" spans="2:5" x14ac:dyDescent="0.25">
      <c r="B266"/>
      <c r="C266"/>
      <c r="D266"/>
      <c r="E266"/>
    </row>
    <row r="267" spans="2:5" x14ac:dyDescent="0.25">
      <c r="B267"/>
      <c r="C267"/>
      <c r="D267"/>
      <c r="E267"/>
    </row>
    <row r="268" spans="2:5" x14ac:dyDescent="0.25">
      <c r="B268"/>
      <c r="C268"/>
      <c r="D268"/>
      <c r="E268"/>
    </row>
    <row r="269" spans="2:5" x14ac:dyDescent="0.25">
      <c r="B269"/>
      <c r="C269"/>
      <c r="D269"/>
      <c r="E269"/>
    </row>
    <row r="270" spans="2:5" x14ac:dyDescent="0.25">
      <c r="B270"/>
      <c r="C270"/>
      <c r="D270"/>
      <c r="E270"/>
    </row>
    <row r="271" spans="2:5" x14ac:dyDescent="0.25">
      <c r="B271"/>
      <c r="C271"/>
      <c r="D271"/>
      <c r="E271"/>
    </row>
    <row r="272" spans="2:5" x14ac:dyDescent="0.25">
      <c r="B272"/>
      <c r="C272"/>
      <c r="D272"/>
      <c r="E272"/>
    </row>
    <row r="273" spans="2:5" x14ac:dyDescent="0.25">
      <c r="B273"/>
      <c r="C273"/>
      <c r="D273"/>
      <c r="E273"/>
    </row>
    <row r="274" spans="2:5" x14ac:dyDescent="0.25">
      <c r="B274"/>
      <c r="C274"/>
      <c r="D274"/>
      <c r="E274"/>
    </row>
    <row r="275" spans="2:5" x14ac:dyDescent="0.25">
      <c r="B275"/>
      <c r="C275"/>
      <c r="D275"/>
      <c r="E275"/>
    </row>
    <row r="276" spans="2:5" x14ac:dyDescent="0.25">
      <c r="B276"/>
      <c r="C276"/>
      <c r="D276"/>
      <c r="E276"/>
    </row>
    <row r="277" spans="2:5" x14ac:dyDescent="0.25">
      <c r="B277"/>
      <c r="C277"/>
      <c r="D277"/>
      <c r="E277"/>
    </row>
    <row r="278" spans="2:5" x14ac:dyDescent="0.25">
      <c r="B278"/>
      <c r="C278"/>
      <c r="D278"/>
      <c r="E278"/>
    </row>
    <row r="279" spans="2:5" x14ac:dyDescent="0.25">
      <c r="B279"/>
      <c r="C279"/>
      <c r="D279"/>
      <c r="E279"/>
    </row>
    <row r="280" spans="2:5" x14ac:dyDescent="0.25">
      <c r="B280"/>
      <c r="C280"/>
      <c r="D280"/>
      <c r="E280"/>
    </row>
    <row r="281" spans="2:5" x14ac:dyDescent="0.25">
      <c r="B281"/>
      <c r="C281"/>
      <c r="D281"/>
      <c r="E281"/>
    </row>
    <row r="282" spans="2:5" x14ac:dyDescent="0.25">
      <c r="B282"/>
      <c r="C282"/>
      <c r="D282"/>
      <c r="E282"/>
    </row>
    <row r="283" spans="2:5" x14ac:dyDescent="0.25">
      <c r="B283"/>
      <c r="C283"/>
      <c r="D283"/>
      <c r="E283"/>
    </row>
    <row r="284" spans="2:5" x14ac:dyDescent="0.25">
      <c r="B284"/>
      <c r="C284"/>
      <c r="D284"/>
      <c r="E284"/>
    </row>
    <row r="285" spans="2:5" x14ac:dyDescent="0.25">
      <c r="B285"/>
      <c r="C285"/>
      <c r="D285"/>
      <c r="E285"/>
    </row>
    <row r="286" spans="2:5" x14ac:dyDescent="0.25">
      <c r="B286"/>
      <c r="C286"/>
      <c r="D286"/>
      <c r="E286"/>
    </row>
    <row r="287" spans="2:5" x14ac:dyDescent="0.25">
      <c r="B287"/>
      <c r="C287"/>
      <c r="D287"/>
      <c r="E287"/>
    </row>
    <row r="288" spans="2:5" x14ac:dyDescent="0.25">
      <c r="B288"/>
      <c r="C288"/>
      <c r="D288"/>
      <c r="E288"/>
    </row>
    <row r="289" spans="2:5" x14ac:dyDescent="0.25">
      <c r="B289"/>
      <c r="C289"/>
      <c r="D289"/>
      <c r="E289"/>
    </row>
    <row r="290" spans="2:5" x14ac:dyDescent="0.25">
      <c r="B290"/>
      <c r="C290"/>
      <c r="D290"/>
      <c r="E290"/>
    </row>
    <row r="291" spans="2:5" x14ac:dyDescent="0.25">
      <c r="B291"/>
      <c r="C291"/>
      <c r="D291"/>
      <c r="E291"/>
    </row>
    <row r="292" spans="2:5" x14ac:dyDescent="0.25">
      <c r="B292"/>
      <c r="C292"/>
      <c r="D292"/>
      <c r="E292"/>
    </row>
    <row r="293" spans="2:5" x14ac:dyDescent="0.25">
      <c r="B293"/>
      <c r="C293"/>
      <c r="D293"/>
      <c r="E293"/>
    </row>
    <row r="294" spans="2:5" x14ac:dyDescent="0.25">
      <c r="B294"/>
      <c r="C294"/>
      <c r="D294"/>
      <c r="E294"/>
    </row>
    <row r="295" spans="2:5" x14ac:dyDescent="0.25">
      <c r="B295"/>
      <c r="C295"/>
      <c r="D295"/>
      <c r="E295"/>
    </row>
    <row r="296" spans="2:5" x14ac:dyDescent="0.25">
      <c r="B296"/>
      <c r="C296"/>
      <c r="D296"/>
      <c r="E296"/>
    </row>
    <row r="297" spans="2:5" x14ac:dyDescent="0.25">
      <c r="B297"/>
      <c r="C297"/>
      <c r="D297"/>
      <c r="E297"/>
    </row>
    <row r="298" spans="2:5" x14ac:dyDescent="0.25">
      <c r="B298"/>
      <c r="C298"/>
      <c r="D298"/>
      <c r="E298"/>
    </row>
    <row r="299" spans="2:5" x14ac:dyDescent="0.25">
      <c r="B299"/>
      <c r="C299"/>
      <c r="D299"/>
      <c r="E299"/>
    </row>
    <row r="300" spans="2:5" x14ac:dyDescent="0.25">
      <c r="B300"/>
      <c r="C300"/>
      <c r="D300"/>
      <c r="E300"/>
    </row>
    <row r="301" spans="2:5" x14ac:dyDescent="0.25">
      <c r="B301"/>
      <c r="C301"/>
      <c r="D301"/>
      <c r="E301"/>
    </row>
    <row r="302" spans="2:5" x14ac:dyDescent="0.25">
      <c r="B302"/>
      <c r="C302"/>
      <c r="D302"/>
      <c r="E302"/>
    </row>
    <row r="303" spans="2:5" x14ac:dyDescent="0.25">
      <c r="B303"/>
      <c r="C303"/>
      <c r="D303"/>
      <c r="E303"/>
    </row>
    <row r="304" spans="2:5" x14ac:dyDescent="0.25">
      <c r="B304"/>
      <c r="C304"/>
      <c r="D304"/>
      <c r="E304"/>
    </row>
    <row r="305" spans="2:5" x14ac:dyDescent="0.25">
      <c r="B305"/>
      <c r="C305"/>
      <c r="D305"/>
      <c r="E305"/>
    </row>
    <row r="306" spans="2:5" x14ac:dyDescent="0.25">
      <c r="B306"/>
      <c r="C306"/>
      <c r="D306"/>
      <c r="E306"/>
    </row>
    <row r="307" spans="2:5" x14ac:dyDescent="0.25">
      <c r="B307"/>
      <c r="C307"/>
      <c r="D307"/>
      <c r="E307"/>
    </row>
    <row r="308" spans="2:5" x14ac:dyDescent="0.25">
      <c r="B308"/>
      <c r="C308"/>
      <c r="D308"/>
      <c r="E308"/>
    </row>
    <row r="309" spans="2:5" x14ac:dyDescent="0.25">
      <c r="B309"/>
      <c r="C309"/>
      <c r="D309"/>
      <c r="E309"/>
    </row>
    <row r="310" spans="2:5" x14ac:dyDescent="0.25">
      <c r="B310"/>
      <c r="C310"/>
      <c r="D310"/>
      <c r="E310"/>
    </row>
    <row r="311" spans="2:5" x14ac:dyDescent="0.25">
      <c r="B311"/>
      <c r="C311"/>
      <c r="D311"/>
      <c r="E311"/>
    </row>
    <row r="312" spans="2:5" x14ac:dyDescent="0.25">
      <c r="B312"/>
      <c r="C312"/>
      <c r="D312"/>
      <c r="E312"/>
    </row>
    <row r="313" spans="2:5" x14ac:dyDescent="0.25">
      <c r="B313"/>
      <c r="C313"/>
      <c r="D313"/>
      <c r="E313"/>
    </row>
    <row r="314" spans="2:5" x14ac:dyDescent="0.25">
      <c r="B314"/>
      <c r="C314"/>
      <c r="D314"/>
      <c r="E314"/>
    </row>
    <row r="315" spans="2:5" x14ac:dyDescent="0.25">
      <c r="B315"/>
      <c r="C315"/>
      <c r="D315"/>
      <c r="E315"/>
    </row>
    <row r="316" spans="2:5" x14ac:dyDescent="0.25">
      <c r="B316"/>
      <c r="C316"/>
      <c r="D316"/>
      <c r="E316"/>
    </row>
    <row r="317" spans="2:5" x14ac:dyDescent="0.25">
      <c r="B317"/>
      <c r="C317"/>
      <c r="D317"/>
      <c r="E317"/>
    </row>
    <row r="318" spans="2:5" x14ac:dyDescent="0.25">
      <c r="B318"/>
      <c r="C318"/>
      <c r="D318"/>
      <c r="E318"/>
    </row>
    <row r="319" spans="2:5" x14ac:dyDescent="0.25">
      <c r="B319"/>
      <c r="C319"/>
      <c r="D319"/>
      <c r="E319"/>
    </row>
    <row r="320" spans="2:5" x14ac:dyDescent="0.25">
      <c r="B320"/>
      <c r="C320"/>
      <c r="D320"/>
      <c r="E320"/>
    </row>
    <row r="321" spans="2:5" x14ac:dyDescent="0.25">
      <c r="B321"/>
      <c r="C321"/>
      <c r="D321"/>
      <c r="E321"/>
    </row>
    <row r="322" spans="2:5" x14ac:dyDescent="0.25">
      <c r="B322"/>
      <c r="C322"/>
      <c r="D322"/>
      <c r="E322"/>
    </row>
    <row r="323" spans="2:5" x14ac:dyDescent="0.25">
      <c r="B323"/>
      <c r="C323"/>
      <c r="D323"/>
      <c r="E323"/>
    </row>
    <row r="324" spans="2:5" x14ac:dyDescent="0.25">
      <c r="B324"/>
      <c r="C324"/>
      <c r="D324"/>
      <c r="E324"/>
    </row>
    <row r="325" spans="2:5" x14ac:dyDescent="0.25">
      <c r="B325"/>
      <c r="C325"/>
      <c r="D325"/>
      <c r="E325"/>
    </row>
    <row r="326" spans="2:5" x14ac:dyDescent="0.25">
      <c r="B326"/>
      <c r="C326"/>
      <c r="D326"/>
      <c r="E326"/>
    </row>
    <row r="327" spans="2:5" x14ac:dyDescent="0.25">
      <c r="B327"/>
      <c r="C327"/>
      <c r="D327"/>
      <c r="E327"/>
    </row>
    <row r="328" spans="2:5" x14ac:dyDescent="0.25">
      <c r="B328"/>
      <c r="C328"/>
      <c r="D328"/>
      <c r="E328"/>
    </row>
    <row r="329" spans="2:5" x14ac:dyDescent="0.25">
      <c r="B329"/>
      <c r="C329"/>
      <c r="D329"/>
      <c r="E329"/>
    </row>
    <row r="330" spans="2:5" x14ac:dyDescent="0.25">
      <c r="B330"/>
      <c r="C330"/>
      <c r="D330"/>
      <c r="E330"/>
    </row>
    <row r="331" spans="2:5" x14ac:dyDescent="0.25">
      <c r="B331"/>
      <c r="C331"/>
      <c r="D331"/>
      <c r="E331"/>
    </row>
    <row r="332" spans="2:5" x14ac:dyDescent="0.25">
      <c r="B332"/>
      <c r="C332"/>
      <c r="D332"/>
      <c r="E332"/>
    </row>
    <row r="333" spans="2:5" x14ac:dyDescent="0.25">
      <c r="B333"/>
      <c r="C333"/>
      <c r="D333"/>
      <c r="E333"/>
    </row>
    <row r="334" spans="2:5" x14ac:dyDescent="0.25">
      <c r="B334"/>
      <c r="C334"/>
      <c r="D334"/>
      <c r="E334"/>
    </row>
    <row r="335" spans="2:5" x14ac:dyDescent="0.25">
      <c r="B335"/>
      <c r="C335"/>
      <c r="D335"/>
      <c r="E335"/>
    </row>
    <row r="336" spans="2:5" x14ac:dyDescent="0.25">
      <c r="B336"/>
      <c r="C336"/>
      <c r="D336"/>
      <c r="E336"/>
    </row>
    <row r="337" spans="2:5" x14ac:dyDescent="0.25">
      <c r="B337"/>
      <c r="C337"/>
      <c r="D337"/>
      <c r="E337"/>
    </row>
    <row r="338" spans="2:5" x14ac:dyDescent="0.25">
      <c r="B338"/>
      <c r="C338"/>
      <c r="D338"/>
      <c r="E338"/>
    </row>
    <row r="339" spans="2:5" x14ac:dyDescent="0.25">
      <c r="B339"/>
      <c r="C339"/>
      <c r="D339"/>
      <c r="E339"/>
    </row>
    <row r="340" spans="2:5" x14ac:dyDescent="0.25">
      <c r="B340"/>
      <c r="C340"/>
      <c r="D340"/>
      <c r="E340"/>
    </row>
    <row r="341" spans="2:5" x14ac:dyDescent="0.25">
      <c r="B341"/>
      <c r="C341"/>
      <c r="D341"/>
      <c r="E341"/>
    </row>
    <row r="342" spans="2:5" x14ac:dyDescent="0.25">
      <c r="B342"/>
      <c r="C342"/>
      <c r="D342"/>
      <c r="E342"/>
    </row>
    <row r="343" spans="2:5" x14ac:dyDescent="0.25">
      <c r="B343"/>
      <c r="C343"/>
      <c r="D343"/>
      <c r="E343"/>
    </row>
    <row r="344" spans="2:5" x14ac:dyDescent="0.25">
      <c r="B344"/>
      <c r="C344"/>
      <c r="D344"/>
      <c r="E344"/>
    </row>
    <row r="345" spans="2:5" x14ac:dyDescent="0.25">
      <c r="B345"/>
      <c r="C345"/>
      <c r="D345"/>
      <c r="E345"/>
    </row>
    <row r="346" spans="2:5" x14ac:dyDescent="0.25">
      <c r="B346"/>
      <c r="C346"/>
      <c r="D346"/>
      <c r="E346"/>
    </row>
    <row r="347" spans="2:5" x14ac:dyDescent="0.25">
      <c r="B347"/>
      <c r="C347"/>
      <c r="D347"/>
      <c r="E347"/>
    </row>
    <row r="348" spans="2:5" x14ac:dyDescent="0.25">
      <c r="B348"/>
      <c r="C348"/>
      <c r="D348"/>
      <c r="E348"/>
    </row>
    <row r="349" spans="2:5" x14ac:dyDescent="0.25">
      <c r="B349"/>
      <c r="C349"/>
      <c r="D349"/>
      <c r="E349"/>
    </row>
    <row r="350" spans="2:5" x14ac:dyDescent="0.25">
      <c r="B350"/>
      <c r="C350"/>
      <c r="D350"/>
      <c r="E350"/>
    </row>
    <row r="351" spans="2:5" x14ac:dyDescent="0.25">
      <c r="B351"/>
      <c r="C351"/>
      <c r="D351"/>
      <c r="E351"/>
    </row>
    <row r="352" spans="2:5" x14ac:dyDescent="0.25">
      <c r="B352"/>
      <c r="C352"/>
      <c r="D352"/>
      <c r="E352"/>
    </row>
    <row r="353" spans="2:5" x14ac:dyDescent="0.25">
      <c r="B353"/>
      <c r="C353"/>
      <c r="D353"/>
      <c r="E353"/>
    </row>
    <row r="354" spans="2:5" x14ac:dyDescent="0.25">
      <c r="B354"/>
      <c r="C354"/>
      <c r="D354"/>
      <c r="E354"/>
    </row>
    <row r="355" spans="2:5" x14ac:dyDescent="0.25">
      <c r="B355"/>
      <c r="C355"/>
      <c r="D355"/>
      <c r="E355"/>
    </row>
    <row r="356" spans="2:5" x14ac:dyDescent="0.25">
      <c r="B356"/>
      <c r="C356"/>
      <c r="D356"/>
      <c r="E356"/>
    </row>
    <row r="357" spans="2:5" x14ac:dyDescent="0.25">
      <c r="B357"/>
      <c r="C357"/>
      <c r="D357"/>
      <c r="E357"/>
    </row>
    <row r="358" spans="2:5" x14ac:dyDescent="0.25">
      <c r="B358"/>
      <c r="C358"/>
      <c r="D358"/>
      <c r="E358"/>
    </row>
    <row r="359" spans="2:5" x14ac:dyDescent="0.25">
      <c r="B359"/>
      <c r="C359"/>
      <c r="D359"/>
      <c r="E359"/>
    </row>
    <row r="360" spans="2:5" x14ac:dyDescent="0.25">
      <c r="B360"/>
      <c r="C360"/>
      <c r="D360"/>
      <c r="E360"/>
    </row>
    <row r="361" spans="2:5" x14ac:dyDescent="0.25">
      <c r="B361"/>
      <c r="C361"/>
      <c r="D361"/>
      <c r="E361"/>
    </row>
    <row r="362" spans="2:5" x14ac:dyDescent="0.25">
      <c r="B362"/>
      <c r="C362"/>
      <c r="D362"/>
      <c r="E362"/>
    </row>
    <row r="363" spans="2:5" x14ac:dyDescent="0.25">
      <c r="B363"/>
      <c r="C363"/>
      <c r="D363"/>
      <c r="E363"/>
    </row>
    <row r="364" spans="2:5" x14ac:dyDescent="0.25">
      <c r="B364"/>
      <c r="C364"/>
      <c r="D364"/>
      <c r="E364"/>
    </row>
    <row r="365" spans="2:5" x14ac:dyDescent="0.25">
      <c r="B365"/>
      <c r="C365"/>
      <c r="D365"/>
      <c r="E365"/>
    </row>
    <row r="366" spans="2:5" x14ac:dyDescent="0.25">
      <c r="B366"/>
      <c r="C366"/>
      <c r="D366"/>
      <c r="E366"/>
    </row>
    <row r="367" spans="2:5" x14ac:dyDescent="0.25">
      <c r="B367"/>
      <c r="C367"/>
      <c r="D367"/>
      <c r="E367"/>
    </row>
    <row r="368" spans="2:5" x14ac:dyDescent="0.25">
      <c r="B368"/>
      <c r="C368"/>
      <c r="D368"/>
      <c r="E368"/>
    </row>
    <row r="369" spans="2:5" x14ac:dyDescent="0.25">
      <c r="B369"/>
      <c r="C369"/>
      <c r="D369"/>
      <c r="E369"/>
    </row>
    <row r="370" spans="2:5" x14ac:dyDescent="0.25">
      <c r="B370"/>
      <c r="C370"/>
      <c r="D370"/>
      <c r="E370"/>
    </row>
    <row r="371" spans="2:5" x14ac:dyDescent="0.25">
      <c r="B371"/>
      <c r="C371"/>
      <c r="D371"/>
      <c r="E371"/>
    </row>
    <row r="372" spans="2:5" x14ac:dyDescent="0.25">
      <c r="B372"/>
      <c r="C372"/>
      <c r="D372"/>
      <c r="E372"/>
    </row>
    <row r="373" spans="2:5" x14ac:dyDescent="0.25">
      <c r="B373"/>
      <c r="C373"/>
      <c r="D373"/>
      <c r="E373"/>
    </row>
    <row r="374" spans="2:5" x14ac:dyDescent="0.25">
      <c r="B374"/>
      <c r="C374"/>
      <c r="D374"/>
      <c r="E374"/>
    </row>
    <row r="375" spans="2:5" x14ac:dyDescent="0.25">
      <c r="B375"/>
      <c r="C375"/>
      <c r="D375"/>
      <c r="E375"/>
    </row>
    <row r="376" spans="2:5" x14ac:dyDescent="0.25">
      <c r="B376"/>
      <c r="C376"/>
      <c r="D376"/>
      <c r="E376"/>
    </row>
    <row r="377" spans="2:5" x14ac:dyDescent="0.25">
      <c r="B377"/>
      <c r="C377"/>
      <c r="D377"/>
      <c r="E377"/>
    </row>
    <row r="378" spans="2:5" x14ac:dyDescent="0.25">
      <c r="B378"/>
      <c r="C378"/>
      <c r="D378"/>
      <c r="E378"/>
    </row>
    <row r="379" spans="2:5" x14ac:dyDescent="0.25">
      <c r="B379"/>
      <c r="C379"/>
      <c r="D379"/>
      <c r="E379"/>
    </row>
    <row r="380" spans="2:5" x14ac:dyDescent="0.25">
      <c r="B380"/>
      <c r="C380"/>
      <c r="D380"/>
      <c r="E380"/>
    </row>
    <row r="381" spans="2:5" x14ac:dyDescent="0.25">
      <c r="B381"/>
      <c r="C381"/>
      <c r="D381"/>
      <c r="E381"/>
    </row>
    <row r="382" spans="2:5" x14ac:dyDescent="0.25">
      <c r="B382"/>
      <c r="C382"/>
      <c r="D382"/>
      <c r="E382"/>
    </row>
    <row r="383" spans="2:5" x14ac:dyDescent="0.25">
      <c r="B383"/>
      <c r="C383"/>
      <c r="D383"/>
      <c r="E383"/>
    </row>
    <row r="384" spans="2:5" x14ac:dyDescent="0.25">
      <c r="B384"/>
      <c r="C384"/>
      <c r="D384"/>
      <c r="E384"/>
    </row>
    <row r="385" spans="2:5" x14ac:dyDescent="0.25">
      <c r="B385"/>
      <c r="C385"/>
      <c r="D385"/>
      <c r="E385"/>
    </row>
    <row r="386" spans="2:5" x14ac:dyDescent="0.25">
      <c r="B386"/>
      <c r="C386"/>
      <c r="D386"/>
      <c r="E386"/>
    </row>
    <row r="387" spans="2:5" x14ac:dyDescent="0.25">
      <c r="B387"/>
      <c r="C387"/>
      <c r="D387"/>
      <c r="E387"/>
    </row>
    <row r="388" spans="2:5" x14ac:dyDescent="0.25">
      <c r="B388"/>
      <c r="C388"/>
      <c r="D388"/>
      <c r="E388"/>
    </row>
    <row r="389" spans="2:5" x14ac:dyDescent="0.25">
      <c r="B389"/>
      <c r="C389"/>
      <c r="D389"/>
      <c r="E389"/>
    </row>
    <row r="390" spans="2:5" x14ac:dyDescent="0.25">
      <c r="B390"/>
      <c r="C390"/>
      <c r="D390"/>
      <c r="E390"/>
    </row>
    <row r="391" spans="2:5" x14ac:dyDescent="0.25">
      <c r="B391"/>
      <c r="C391"/>
      <c r="D391"/>
      <c r="E391"/>
    </row>
    <row r="392" spans="2:5" x14ac:dyDescent="0.25">
      <c r="B392"/>
      <c r="C392"/>
      <c r="D392"/>
      <c r="E392"/>
    </row>
    <row r="393" spans="2:5" x14ac:dyDescent="0.25">
      <c r="B393"/>
      <c r="C393"/>
      <c r="D393"/>
      <c r="E393"/>
    </row>
    <row r="394" spans="2:5" x14ac:dyDescent="0.25">
      <c r="B394"/>
      <c r="C394"/>
      <c r="D394"/>
      <c r="E394"/>
    </row>
    <row r="395" spans="2:5" x14ac:dyDescent="0.25">
      <c r="B395"/>
      <c r="C395"/>
      <c r="D395"/>
      <c r="E395"/>
    </row>
    <row r="396" spans="2:5" x14ac:dyDescent="0.25">
      <c r="B396"/>
      <c r="C396"/>
      <c r="D396"/>
      <c r="E396"/>
    </row>
    <row r="397" spans="2:5" x14ac:dyDescent="0.25">
      <c r="B397"/>
      <c r="C397"/>
      <c r="D397"/>
      <c r="E397"/>
    </row>
    <row r="398" spans="2:5" x14ac:dyDescent="0.25">
      <c r="B398"/>
      <c r="C398"/>
      <c r="D398"/>
      <c r="E398"/>
    </row>
    <row r="399" spans="2:5" x14ac:dyDescent="0.25">
      <c r="B399"/>
      <c r="C399"/>
      <c r="D399"/>
      <c r="E399"/>
    </row>
    <row r="400" spans="2:5" x14ac:dyDescent="0.25">
      <c r="B400"/>
      <c r="C400"/>
      <c r="D400"/>
      <c r="E400"/>
    </row>
    <row r="401" spans="2:5" x14ac:dyDescent="0.25">
      <c r="B401"/>
      <c r="C401"/>
      <c r="D401"/>
      <c r="E401"/>
    </row>
    <row r="402" spans="2:5" x14ac:dyDescent="0.25">
      <c r="B402"/>
      <c r="C402"/>
      <c r="D402"/>
      <c r="E402"/>
    </row>
  </sheetData>
  <sheetProtection algorithmName="SHA-512" hashValue="8WtkUYZxnjoT1PQnOTMGO6grav5VCEx2JsbYyRSp8SxiFdgJE+lqbt3zGa4rqFQMRd0qo5WeDDrS3STqDuDoaQ==" saltValue="A+8700r82WF783qtj0FWrA==" spinCount="100000" sheet="1" objects="1" scenarios="1" selectLockedCells="1"/>
  <mergeCells count="1">
    <mergeCell ref="G1:G3"/>
  </mergeCells>
  <pageMargins left="0.511811024" right="0.511811024" top="0.78740157499999996" bottom="0.78740157499999996" header="0.31496062000000002" footer="0.31496062000000002"/>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4"/>
  <dimension ref="A1:O402"/>
  <sheetViews>
    <sheetView topLeftCell="A16" workbookViewId="0"/>
  </sheetViews>
  <sheetFormatPr defaultRowHeight="15" x14ac:dyDescent="0.25"/>
  <cols>
    <col min="1" max="1" width="63.28515625" customWidth="1"/>
    <col min="2" max="2" width="16.28515625" style="40" customWidth="1"/>
    <col min="3" max="3" width="29.28515625" style="21" customWidth="1"/>
    <col min="4" max="4" width="14.7109375" style="3" customWidth="1"/>
    <col min="5" max="5" width="19.7109375" style="3" customWidth="1"/>
    <col min="6" max="6" width="16.7109375" customWidth="1"/>
    <col min="7" max="7" width="18.140625" customWidth="1"/>
    <col min="8" max="8" width="16.42578125" customWidth="1"/>
  </cols>
  <sheetData>
    <row r="1" spans="1:15" ht="21" customHeight="1" thickBot="1" x14ac:dyDescent="0.3">
      <c r="A1" s="1" t="s">
        <v>27</v>
      </c>
      <c r="B1" s="20"/>
      <c r="G1" s="46"/>
    </row>
    <row r="2" spans="1:15" ht="16.5" thickTop="1" thickBot="1" x14ac:dyDescent="0.3">
      <c r="A2" s="35" t="s">
        <v>3</v>
      </c>
      <c r="B2" s="22">
        <v>170000</v>
      </c>
      <c r="G2" s="46"/>
    </row>
    <row r="3" spans="1:15" ht="26.25" customHeight="1" thickTop="1" thickBot="1" x14ac:dyDescent="0.3">
      <c r="G3" s="47"/>
    </row>
    <row r="4" spans="1:15" s="2" customFormat="1" ht="31.5" thickTop="1" thickBot="1" x14ac:dyDescent="0.3">
      <c r="A4" s="36" t="s">
        <v>6</v>
      </c>
      <c r="B4" s="37" t="s">
        <v>11</v>
      </c>
      <c r="C4" s="37" t="s">
        <v>16</v>
      </c>
      <c r="D4" s="38" t="s">
        <v>10</v>
      </c>
      <c r="E4" s="37" t="s">
        <v>7</v>
      </c>
      <c r="F4" s="37" t="s">
        <v>12</v>
      </c>
      <c r="G4" s="24" t="s">
        <v>22</v>
      </c>
      <c r="H4"/>
      <c r="I4"/>
      <c r="J4"/>
      <c r="K4"/>
      <c r="L4"/>
      <c r="M4"/>
      <c r="N4"/>
      <c r="O4"/>
    </row>
    <row r="5" spans="1:15" s="19" customFormat="1" ht="75.75" thickTop="1" x14ac:dyDescent="0.25">
      <c r="A5" s="25" t="s">
        <v>129</v>
      </c>
      <c r="B5" s="26" t="s">
        <v>113</v>
      </c>
      <c r="C5" s="26" t="s">
        <v>108</v>
      </c>
      <c r="D5" s="27">
        <v>42916</v>
      </c>
      <c r="E5" s="26">
        <v>2</v>
      </c>
      <c r="F5" s="26">
        <v>2</v>
      </c>
      <c r="G5" s="28">
        <v>0</v>
      </c>
      <c r="H5"/>
      <c r="I5"/>
      <c r="J5"/>
      <c r="K5"/>
      <c r="L5"/>
      <c r="M5"/>
      <c r="N5"/>
      <c r="O5"/>
    </row>
    <row r="6" spans="1:15" s="19" customFormat="1" ht="45" x14ac:dyDescent="0.25">
      <c r="A6" s="25" t="s">
        <v>54</v>
      </c>
      <c r="B6" s="26" t="s">
        <v>91</v>
      </c>
      <c r="C6" s="26" t="s">
        <v>108</v>
      </c>
      <c r="D6" s="27">
        <v>42832</v>
      </c>
      <c r="E6" s="26">
        <v>2</v>
      </c>
      <c r="F6" s="26">
        <v>2</v>
      </c>
      <c r="G6" s="29">
        <v>80</v>
      </c>
      <c r="H6"/>
      <c r="I6"/>
      <c r="J6"/>
      <c r="K6"/>
      <c r="L6"/>
      <c r="M6"/>
      <c r="N6"/>
      <c r="O6"/>
    </row>
    <row r="7" spans="1:15" s="19" customFormat="1" ht="60" x14ac:dyDescent="0.25">
      <c r="A7" s="25" t="s">
        <v>37</v>
      </c>
      <c r="B7" s="26" t="s">
        <v>112</v>
      </c>
      <c r="C7" s="26" t="s">
        <v>108</v>
      </c>
      <c r="D7" s="27">
        <v>42916</v>
      </c>
      <c r="E7" s="26">
        <v>2</v>
      </c>
      <c r="F7" s="26">
        <v>2</v>
      </c>
      <c r="G7" s="29">
        <v>0</v>
      </c>
      <c r="H7"/>
      <c r="I7"/>
      <c r="J7"/>
      <c r="K7"/>
      <c r="L7"/>
      <c r="M7"/>
      <c r="N7"/>
      <c r="O7"/>
    </row>
    <row r="8" spans="1:15" s="33" customFormat="1" ht="90" x14ac:dyDescent="0.25">
      <c r="A8" s="25" t="s">
        <v>49</v>
      </c>
      <c r="B8" s="26" t="s">
        <v>91</v>
      </c>
      <c r="C8" s="26" t="s">
        <v>137</v>
      </c>
      <c r="D8" s="27">
        <v>42832</v>
      </c>
      <c r="E8" s="26">
        <v>3</v>
      </c>
      <c r="F8" s="26">
        <v>2</v>
      </c>
      <c r="G8" s="29">
        <v>27.74</v>
      </c>
      <c r="H8"/>
      <c r="I8"/>
      <c r="J8"/>
      <c r="K8"/>
      <c r="L8"/>
      <c r="M8"/>
      <c r="N8"/>
      <c r="O8"/>
    </row>
    <row r="9" spans="1:15" s="33" customFormat="1" ht="135" x14ac:dyDescent="0.25">
      <c r="A9" s="25" t="s">
        <v>71</v>
      </c>
      <c r="B9" s="26" t="s">
        <v>91</v>
      </c>
      <c r="C9" s="26" t="s">
        <v>108</v>
      </c>
      <c r="D9" s="27">
        <v>42832</v>
      </c>
      <c r="E9" s="26">
        <v>2</v>
      </c>
      <c r="F9" s="26">
        <v>2</v>
      </c>
      <c r="G9" s="29">
        <v>297.94</v>
      </c>
      <c r="H9"/>
      <c r="I9"/>
      <c r="J9"/>
      <c r="K9"/>
      <c r="L9"/>
      <c r="M9"/>
      <c r="N9"/>
      <c r="O9"/>
    </row>
    <row r="10" spans="1:15" s="34" customFormat="1" ht="135" x14ac:dyDescent="0.25">
      <c r="A10" s="25" t="s">
        <v>71</v>
      </c>
      <c r="B10" s="26" t="s">
        <v>113</v>
      </c>
      <c r="C10" s="26" t="s">
        <v>108</v>
      </c>
      <c r="D10" s="27">
        <v>42916</v>
      </c>
      <c r="E10" s="26">
        <v>2</v>
      </c>
      <c r="F10" s="26">
        <v>2</v>
      </c>
      <c r="G10" s="29">
        <v>0</v>
      </c>
      <c r="H10"/>
      <c r="I10"/>
      <c r="J10"/>
      <c r="K10"/>
      <c r="L10"/>
      <c r="M10"/>
      <c r="N10"/>
      <c r="O10"/>
    </row>
    <row r="11" spans="1:15" ht="60" x14ac:dyDescent="0.25">
      <c r="A11" s="25" t="s">
        <v>127</v>
      </c>
      <c r="B11" s="26" t="s">
        <v>111</v>
      </c>
      <c r="C11" s="26" t="s">
        <v>137</v>
      </c>
      <c r="D11" s="27">
        <v>42916</v>
      </c>
      <c r="E11" s="26">
        <v>2</v>
      </c>
      <c r="F11" s="26">
        <v>1</v>
      </c>
      <c r="G11" s="29">
        <v>600</v>
      </c>
    </row>
    <row r="12" spans="1:15" ht="120.75" thickBot="1" x14ac:dyDescent="0.3">
      <c r="A12" s="25" t="s">
        <v>126</v>
      </c>
      <c r="B12" s="26" t="s">
        <v>111</v>
      </c>
      <c r="C12" s="26" t="s">
        <v>108</v>
      </c>
      <c r="D12" s="27">
        <v>42916</v>
      </c>
      <c r="E12" s="26">
        <v>1</v>
      </c>
      <c r="F12" s="26">
        <v>2</v>
      </c>
      <c r="G12" s="29">
        <v>220</v>
      </c>
    </row>
    <row r="13" spans="1:15" ht="16.5" thickTop="1" thickBot="1" x14ac:dyDescent="0.3">
      <c r="A13" s="30" t="s">
        <v>18</v>
      </c>
      <c r="B13" s="4"/>
      <c r="C13" s="4"/>
      <c r="D13" s="4"/>
      <c r="E13" s="4"/>
      <c r="F13" s="31"/>
      <c r="G13" s="32">
        <v>1225.68</v>
      </c>
    </row>
    <row r="14" spans="1:15" ht="15.75" thickTop="1" x14ac:dyDescent="0.25">
      <c r="B14"/>
      <c r="C14"/>
      <c r="D14"/>
      <c r="E14"/>
    </row>
    <row r="15" spans="1:15" x14ac:dyDescent="0.25">
      <c r="B15"/>
      <c r="C15"/>
      <c r="D15"/>
      <c r="E15"/>
    </row>
    <row r="16" spans="1:15" x14ac:dyDescent="0.25">
      <c r="B16"/>
      <c r="C16"/>
      <c r="D16"/>
      <c r="E16"/>
    </row>
    <row r="17" spans="2:5" x14ac:dyDescent="0.25">
      <c r="B17"/>
      <c r="C17"/>
      <c r="D17"/>
      <c r="E17"/>
    </row>
    <row r="18" spans="2:5" x14ac:dyDescent="0.25">
      <c r="B18"/>
      <c r="C18"/>
      <c r="D18"/>
      <c r="E18"/>
    </row>
    <row r="19" spans="2:5" x14ac:dyDescent="0.25">
      <c r="B19"/>
      <c r="C19"/>
      <c r="D19"/>
      <c r="E19"/>
    </row>
    <row r="20" spans="2:5" x14ac:dyDescent="0.25">
      <c r="B20"/>
      <c r="C20"/>
      <c r="D20"/>
      <c r="E20"/>
    </row>
    <row r="21" spans="2:5" x14ac:dyDescent="0.25">
      <c r="B21"/>
      <c r="C21"/>
      <c r="D21"/>
      <c r="E21"/>
    </row>
    <row r="22" spans="2:5" x14ac:dyDescent="0.25">
      <c r="B22"/>
      <c r="C22"/>
      <c r="D22"/>
      <c r="E22"/>
    </row>
    <row r="23" spans="2:5" x14ac:dyDescent="0.25">
      <c r="B23"/>
      <c r="C23"/>
      <c r="D23"/>
      <c r="E23"/>
    </row>
    <row r="24" spans="2:5" x14ac:dyDescent="0.25">
      <c r="B24"/>
      <c r="C24"/>
      <c r="D24"/>
      <c r="E24"/>
    </row>
    <row r="25" spans="2:5" x14ac:dyDescent="0.25">
      <c r="B25"/>
      <c r="C25"/>
      <c r="D25"/>
      <c r="E25"/>
    </row>
    <row r="26" spans="2:5" x14ac:dyDescent="0.25">
      <c r="B26"/>
      <c r="C26"/>
      <c r="D26"/>
      <c r="E26"/>
    </row>
    <row r="27" spans="2:5" x14ac:dyDescent="0.25">
      <c r="B27"/>
      <c r="C27"/>
      <c r="D27"/>
      <c r="E27"/>
    </row>
    <row r="28" spans="2:5" x14ac:dyDescent="0.25">
      <c r="B28"/>
      <c r="C28"/>
      <c r="D28"/>
      <c r="E28"/>
    </row>
    <row r="29" spans="2:5" x14ac:dyDescent="0.25">
      <c r="B29"/>
      <c r="C29"/>
      <c r="D29"/>
      <c r="E29"/>
    </row>
    <row r="30" spans="2:5" x14ac:dyDescent="0.25">
      <c r="B30"/>
      <c r="C30"/>
      <c r="D30"/>
      <c r="E30"/>
    </row>
    <row r="31" spans="2:5" x14ac:dyDescent="0.25">
      <c r="B31"/>
      <c r="C31"/>
      <c r="D31"/>
      <c r="E31"/>
    </row>
    <row r="32" spans="2:5" x14ac:dyDescent="0.25">
      <c r="B32"/>
      <c r="C32"/>
      <c r="D32"/>
      <c r="E32"/>
    </row>
    <row r="33" spans="2:5" x14ac:dyDescent="0.25">
      <c r="B33"/>
      <c r="C33"/>
      <c r="D33"/>
      <c r="E33"/>
    </row>
    <row r="34" spans="2:5" x14ac:dyDescent="0.25">
      <c r="B34"/>
      <c r="C34"/>
      <c r="D34"/>
      <c r="E34"/>
    </row>
    <row r="35" spans="2:5" x14ac:dyDescent="0.25">
      <c r="B35"/>
      <c r="C35"/>
      <c r="D35"/>
      <c r="E35"/>
    </row>
    <row r="36" spans="2:5" x14ac:dyDescent="0.25">
      <c r="B36"/>
      <c r="C36"/>
      <c r="D36"/>
      <c r="E36"/>
    </row>
    <row r="37" spans="2:5" x14ac:dyDescent="0.25">
      <c r="B37"/>
      <c r="C37"/>
      <c r="D37"/>
      <c r="E37"/>
    </row>
    <row r="38" spans="2:5" x14ac:dyDescent="0.25">
      <c r="B38"/>
      <c r="C38"/>
      <c r="D38"/>
      <c r="E38"/>
    </row>
    <row r="39" spans="2:5" x14ac:dyDescent="0.25">
      <c r="B39"/>
      <c r="C39"/>
      <c r="D39"/>
      <c r="E39"/>
    </row>
    <row r="40" spans="2:5" x14ac:dyDescent="0.25">
      <c r="B40"/>
      <c r="C40"/>
      <c r="D40"/>
      <c r="E40"/>
    </row>
    <row r="41" spans="2:5" x14ac:dyDescent="0.25">
      <c r="B41"/>
      <c r="C41"/>
      <c r="D41"/>
      <c r="E41"/>
    </row>
    <row r="42" spans="2:5" x14ac:dyDescent="0.25">
      <c r="B42"/>
      <c r="C42"/>
      <c r="D42"/>
      <c r="E42"/>
    </row>
    <row r="43" spans="2:5" x14ac:dyDescent="0.25">
      <c r="B43"/>
      <c r="C43"/>
      <c r="D43"/>
      <c r="E43"/>
    </row>
    <row r="44" spans="2:5" x14ac:dyDescent="0.25">
      <c r="B44"/>
      <c r="C44"/>
      <c r="D44"/>
      <c r="E44"/>
    </row>
    <row r="45" spans="2:5" x14ac:dyDescent="0.25">
      <c r="B45"/>
      <c r="C45"/>
      <c r="D45"/>
      <c r="E45"/>
    </row>
    <row r="46" spans="2:5" x14ac:dyDescent="0.25">
      <c r="B46"/>
      <c r="C46"/>
      <c r="D46"/>
      <c r="E46"/>
    </row>
    <row r="47" spans="2:5" x14ac:dyDescent="0.25">
      <c r="B47"/>
      <c r="C47"/>
      <c r="D47"/>
      <c r="E47"/>
    </row>
    <row r="48" spans="2:5" x14ac:dyDescent="0.25">
      <c r="B48"/>
      <c r="C48"/>
      <c r="D48"/>
      <c r="E48"/>
    </row>
    <row r="49" spans="2:5" x14ac:dyDescent="0.25">
      <c r="B49"/>
      <c r="C49"/>
      <c r="D49"/>
      <c r="E49"/>
    </row>
    <row r="50" spans="2:5" x14ac:dyDescent="0.25">
      <c r="B50"/>
      <c r="C50"/>
      <c r="D50"/>
      <c r="E50"/>
    </row>
    <row r="51" spans="2:5" x14ac:dyDescent="0.25">
      <c r="B51"/>
      <c r="C51"/>
      <c r="D51"/>
      <c r="E51"/>
    </row>
    <row r="52" spans="2:5" x14ac:dyDescent="0.25">
      <c r="B52"/>
      <c r="C52"/>
      <c r="D52"/>
      <c r="E52"/>
    </row>
    <row r="53" spans="2:5" x14ac:dyDescent="0.25">
      <c r="B53"/>
      <c r="C53"/>
      <c r="D53"/>
      <c r="E53"/>
    </row>
    <row r="54" spans="2:5" x14ac:dyDescent="0.25">
      <c r="B54"/>
      <c r="C54"/>
      <c r="D54"/>
      <c r="E54"/>
    </row>
    <row r="55" spans="2:5" x14ac:dyDescent="0.25">
      <c r="B55"/>
      <c r="C55"/>
      <c r="D55"/>
      <c r="E55"/>
    </row>
    <row r="56" spans="2:5" x14ac:dyDescent="0.25">
      <c r="B56"/>
      <c r="C56"/>
      <c r="D56"/>
      <c r="E56"/>
    </row>
    <row r="57" spans="2:5" x14ac:dyDescent="0.25">
      <c r="B57"/>
      <c r="C57"/>
      <c r="D57"/>
      <c r="E57"/>
    </row>
    <row r="58" spans="2:5" x14ac:dyDescent="0.25">
      <c r="B58"/>
      <c r="C58"/>
      <c r="D58"/>
      <c r="E58"/>
    </row>
    <row r="59" spans="2:5" x14ac:dyDescent="0.25">
      <c r="B59"/>
      <c r="C59"/>
      <c r="D59"/>
      <c r="E59"/>
    </row>
    <row r="60" spans="2:5" x14ac:dyDescent="0.25">
      <c r="B60"/>
      <c r="C60"/>
      <c r="D60"/>
      <c r="E60"/>
    </row>
    <row r="61" spans="2:5" x14ac:dyDescent="0.25">
      <c r="B61"/>
      <c r="C61"/>
      <c r="D61"/>
      <c r="E61"/>
    </row>
    <row r="62" spans="2:5" x14ac:dyDescent="0.25">
      <c r="B62"/>
      <c r="C62"/>
      <c r="D62"/>
      <c r="E62"/>
    </row>
    <row r="63" spans="2:5" x14ac:dyDescent="0.25">
      <c r="B63"/>
      <c r="C63"/>
      <c r="D63"/>
      <c r="E63"/>
    </row>
    <row r="64" spans="2:5" x14ac:dyDescent="0.25">
      <c r="B64"/>
      <c r="C64"/>
      <c r="D64"/>
      <c r="E64"/>
    </row>
    <row r="65" spans="2:5" x14ac:dyDescent="0.25">
      <c r="B65"/>
      <c r="C65"/>
      <c r="D65"/>
      <c r="E65"/>
    </row>
    <row r="66" spans="2:5" x14ac:dyDescent="0.25">
      <c r="B66"/>
      <c r="C66"/>
      <c r="D66"/>
      <c r="E66"/>
    </row>
    <row r="67" spans="2:5" x14ac:dyDescent="0.25">
      <c r="B67"/>
      <c r="C67"/>
      <c r="D67"/>
      <c r="E67"/>
    </row>
    <row r="68" spans="2:5" x14ac:dyDescent="0.25">
      <c r="B68"/>
      <c r="C68"/>
      <c r="D68"/>
      <c r="E68"/>
    </row>
    <row r="69" spans="2:5" x14ac:dyDescent="0.25">
      <c r="B69"/>
      <c r="C69"/>
      <c r="D69"/>
      <c r="E69"/>
    </row>
    <row r="70" spans="2:5" x14ac:dyDescent="0.25">
      <c r="B70"/>
      <c r="C70"/>
      <c r="D70"/>
      <c r="E70"/>
    </row>
    <row r="71" spans="2:5" x14ac:dyDescent="0.25">
      <c r="B71"/>
      <c r="C71"/>
      <c r="D71"/>
      <c r="E71"/>
    </row>
    <row r="72" spans="2:5" x14ac:dyDescent="0.25">
      <c r="B72"/>
      <c r="C72"/>
      <c r="D72"/>
      <c r="E72"/>
    </row>
    <row r="73" spans="2:5" x14ac:dyDescent="0.25">
      <c r="B73"/>
      <c r="C73"/>
      <c r="D73"/>
      <c r="E73"/>
    </row>
    <row r="74" spans="2:5" x14ac:dyDescent="0.25">
      <c r="B74"/>
      <c r="C74"/>
      <c r="D74"/>
      <c r="E74"/>
    </row>
    <row r="75" spans="2:5" x14ac:dyDescent="0.25">
      <c r="B75"/>
      <c r="C75"/>
      <c r="D75"/>
      <c r="E75"/>
    </row>
    <row r="76" spans="2:5" x14ac:dyDescent="0.25">
      <c r="B76"/>
      <c r="C76"/>
      <c r="D76"/>
      <c r="E76"/>
    </row>
    <row r="77" spans="2:5" x14ac:dyDescent="0.25">
      <c r="B77"/>
      <c r="C77"/>
      <c r="D77"/>
      <c r="E77"/>
    </row>
    <row r="78" spans="2:5" x14ac:dyDescent="0.25">
      <c r="B78"/>
      <c r="C78"/>
      <c r="D78"/>
      <c r="E78"/>
    </row>
    <row r="79" spans="2:5" x14ac:dyDescent="0.25">
      <c r="B79"/>
      <c r="C79"/>
      <c r="D79"/>
      <c r="E79"/>
    </row>
    <row r="80" spans="2:5" x14ac:dyDescent="0.25">
      <c r="B80"/>
      <c r="C80"/>
      <c r="D80"/>
      <c r="E80"/>
    </row>
    <row r="81" spans="2:5" x14ac:dyDescent="0.25">
      <c r="B81"/>
      <c r="C81"/>
      <c r="D81"/>
      <c r="E81"/>
    </row>
    <row r="82" spans="2:5" x14ac:dyDescent="0.25">
      <c r="B82"/>
      <c r="C82"/>
      <c r="D82"/>
      <c r="E82"/>
    </row>
    <row r="83" spans="2:5" x14ac:dyDescent="0.25">
      <c r="B83"/>
      <c r="C83"/>
      <c r="D83"/>
      <c r="E83"/>
    </row>
    <row r="84" spans="2:5" x14ac:dyDescent="0.25">
      <c r="B84"/>
      <c r="C84"/>
      <c r="D84"/>
      <c r="E84"/>
    </row>
    <row r="85" spans="2:5" x14ac:dyDescent="0.25">
      <c r="B85"/>
      <c r="C85"/>
      <c r="D85"/>
      <c r="E85"/>
    </row>
    <row r="86" spans="2:5" x14ac:dyDescent="0.25">
      <c r="B86"/>
      <c r="C86"/>
      <c r="D86"/>
      <c r="E86"/>
    </row>
    <row r="87" spans="2:5" x14ac:dyDescent="0.25">
      <c r="B87"/>
      <c r="C87"/>
      <c r="D87"/>
      <c r="E87"/>
    </row>
    <row r="88" spans="2:5" x14ac:dyDescent="0.25">
      <c r="B88"/>
      <c r="C88"/>
      <c r="D88"/>
      <c r="E88"/>
    </row>
    <row r="89" spans="2:5" x14ac:dyDescent="0.25">
      <c r="B89"/>
      <c r="C89"/>
      <c r="D89"/>
      <c r="E89"/>
    </row>
    <row r="90" spans="2:5" x14ac:dyDescent="0.25">
      <c r="B90"/>
      <c r="C90"/>
      <c r="D90"/>
      <c r="E90"/>
    </row>
    <row r="91" spans="2:5" x14ac:dyDescent="0.25">
      <c r="B91"/>
      <c r="C91"/>
      <c r="D91"/>
      <c r="E91"/>
    </row>
    <row r="92" spans="2:5" x14ac:dyDescent="0.25">
      <c r="B92"/>
      <c r="C92"/>
      <c r="D92"/>
      <c r="E92"/>
    </row>
    <row r="93" spans="2:5" x14ac:dyDescent="0.25">
      <c r="B93"/>
      <c r="C93"/>
      <c r="D93"/>
      <c r="E93"/>
    </row>
    <row r="94" spans="2:5" x14ac:dyDescent="0.25">
      <c r="B94"/>
      <c r="C94"/>
      <c r="D94"/>
      <c r="E94"/>
    </row>
    <row r="95" spans="2:5" x14ac:dyDescent="0.25">
      <c r="B95"/>
      <c r="C95"/>
      <c r="D95"/>
      <c r="E95"/>
    </row>
    <row r="96" spans="2:5" x14ac:dyDescent="0.25">
      <c r="B96"/>
      <c r="C96"/>
      <c r="D96"/>
      <c r="E96"/>
    </row>
    <row r="97" spans="2:5" x14ac:dyDescent="0.25">
      <c r="B97"/>
      <c r="C97"/>
      <c r="D97"/>
      <c r="E97"/>
    </row>
    <row r="98" spans="2:5" x14ac:dyDescent="0.25">
      <c r="B98"/>
      <c r="C98"/>
      <c r="D98"/>
      <c r="E98"/>
    </row>
    <row r="99" spans="2:5" x14ac:dyDescent="0.25">
      <c r="B99"/>
      <c r="C99"/>
      <c r="D99"/>
      <c r="E99"/>
    </row>
    <row r="100" spans="2:5" x14ac:dyDescent="0.25">
      <c r="B100"/>
      <c r="C100"/>
      <c r="D100"/>
      <c r="E100"/>
    </row>
    <row r="101" spans="2:5" x14ac:dyDescent="0.25">
      <c r="B101"/>
      <c r="C101"/>
      <c r="D101"/>
      <c r="E101"/>
    </row>
    <row r="102" spans="2:5" x14ac:dyDescent="0.25">
      <c r="B102"/>
      <c r="C102"/>
      <c r="D102"/>
      <c r="E102"/>
    </row>
    <row r="103" spans="2:5" x14ac:dyDescent="0.25">
      <c r="B103"/>
      <c r="C103"/>
      <c r="D103"/>
      <c r="E103"/>
    </row>
    <row r="104" spans="2:5" x14ac:dyDescent="0.25">
      <c r="B104"/>
      <c r="C104"/>
      <c r="D104"/>
      <c r="E104"/>
    </row>
    <row r="105" spans="2:5" x14ac:dyDescent="0.25">
      <c r="B105"/>
      <c r="C105"/>
      <c r="D105"/>
      <c r="E105"/>
    </row>
    <row r="106" spans="2:5" x14ac:dyDescent="0.25">
      <c r="B106"/>
      <c r="C106"/>
      <c r="D106"/>
      <c r="E106"/>
    </row>
    <row r="107" spans="2:5" x14ac:dyDescent="0.25">
      <c r="B107"/>
      <c r="C107"/>
      <c r="D107"/>
      <c r="E107"/>
    </row>
    <row r="108" spans="2:5" x14ac:dyDescent="0.25">
      <c r="B108"/>
      <c r="C108"/>
      <c r="D108"/>
      <c r="E108"/>
    </row>
    <row r="109" spans="2:5" x14ac:dyDescent="0.25">
      <c r="B109"/>
      <c r="C109"/>
      <c r="D109"/>
      <c r="E109"/>
    </row>
    <row r="110" spans="2:5" x14ac:dyDescent="0.25">
      <c r="B110"/>
      <c r="C110"/>
      <c r="D110"/>
      <c r="E110"/>
    </row>
    <row r="111" spans="2:5" x14ac:dyDescent="0.25">
      <c r="B111"/>
      <c r="C111"/>
      <c r="D111"/>
      <c r="E111"/>
    </row>
    <row r="112" spans="2:5" x14ac:dyDescent="0.25">
      <c r="B112"/>
      <c r="C112"/>
      <c r="D112"/>
      <c r="E112"/>
    </row>
    <row r="113" spans="2:5" x14ac:dyDescent="0.25">
      <c r="B113"/>
      <c r="C113"/>
      <c r="D113"/>
      <c r="E113"/>
    </row>
    <row r="114" spans="2:5" x14ac:dyDescent="0.25">
      <c r="B114"/>
      <c r="C114"/>
      <c r="D114"/>
      <c r="E114"/>
    </row>
    <row r="115" spans="2:5" x14ac:dyDescent="0.25">
      <c r="B115"/>
      <c r="C115"/>
      <c r="D115"/>
      <c r="E115"/>
    </row>
    <row r="116" spans="2:5" x14ac:dyDescent="0.25">
      <c r="B116"/>
      <c r="C116"/>
      <c r="D116"/>
      <c r="E116"/>
    </row>
    <row r="117" spans="2:5" x14ac:dyDescent="0.25">
      <c r="B117"/>
      <c r="C117"/>
      <c r="D117"/>
      <c r="E117"/>
    </row>
    <row r="118" spans="2:5" x14ac:dyDescent="0.25">
      <c r="B118"/>
      <c r="C118"/>
      <c r="D118"/>
      <c r="E118"/>
    </row>
    <row r="119" spans="2:5" x14ac:dyDescent="0.25">
      <c r="B119"/>
      <c r="C119"/>
      <c r="D119"/>
      <c r="E119"/>
    </row>
    <row r="120" spans="2:5" x14ac:dyDescent="0.25">
      <c r="B120"/>
      <c r="C120"/>
      <c r="D120"/>
      <c r="E120"/>
    </row>
    <row r="121" spans="2:5" x14ac:dyDescent="0.25">
      <c r="B121"/>
      <c r="C121"/>
      <c r="D121"/>
      <c r="E121"/>
    </row>
    <row r="122" spans="2:5" x14ac:dyDescent="0.25">
      <c r="B122"/>
      <c r="C122"/>
      <c r="D122"/>
      <c r="E122"/>
    </row>
    <row r="123" spans="2:5" x14ac:dyDescent="0.25">
      <c r="B123"/>
      <c r="C123"/>
      <c r="D123"/>
      <c r="E123"/>
    </row>
    <row r="124" spans="2:5" x14ac:dyDescent="0.25">
      <c r="B124"/>
      <c r="C124"/>
      <c r="D124"/>
      <c r="E124"/>
    </row>
    <row r="125" spans="2:5" x14ac:dyDescent="0.25">
      <c r="B125"/>
      <c r="C125"/>
      <c r="D125"/>
      <c r="E125"/>
    </row>
    <row r="126" spans="2:5" x14ac:dyDescent="0.25">
      <c r="B126"/>
      <c r="C126"/>
      <c r="D126"/>
      <c r="E126"/>
    </row>
    <row r="127" spans="2:5" x14ac:dyDescent="0.25">
      <c r="B127"/>
      <c r="C127"/>
      <c r="D127"/>
      <c r="E127"/>
    </row>
    <row r="128" spans="2:5" x14ac:dyDescent="0.25">
      <c r="B128"/>
      <c r="C128"/>
      <c r="D128"/>
      <c r="E128"/>
    </row>
    <row r="129" spans="2:5" x14ac:dyDescent="0.25">
      <c r="B129"/>
      <c r="C129"/>
      <c r="D129"/>
      <c r="E129"/>
    </row>
    <row r="130" spans="2:5" x14ac:dyDescent="0.25">
      <c r="B130"/>
      <c r="C130"/>
      <c r="D130"/>
      <c r="E130"/>
    </row>
    <row r="131" spans="2:5" x14ac:dyDescent="0.25">
      <c r="B131"/>
      <c r="C131"/>
      <c r="D131"/>
      <c r="E131"/>
    </row>
    <row r="132" spans="2:5" x14ac:dyDescent="0.25">
      <c r="B132"/>
      <c r="C132"/>
      <c r="D132"/>
      <c r="E132"/>
    </row>
    <row r="133" spans="2:5" x14ac:dyDescent="0.25">
      <c r="B133"/>
      <c r="C133"/>
      <c r="D133"/>
      <c r="E133"/>
    </row>
    <row r="134" spans="2:5" x14ac:dyDescent="0.25">
      <c r="B134"/>
      <c r="C134"/>
      <c r="D134"/>
      <c r="E134"/>
    </row>
    <row r="135" spans="2:5" x14ac:dyDescent="0.25">
      <c r="B135"/>
      <c r="C135"/>
      <c r="D135"/>
      <c r="E135"/>
    </row>
    <row r="136" spans="2:5" x14ac:dyDescent="0.25">
      <c r="B136"/>
      <c r="C136"/>
      <c r="D136"/>
      <c r="E136"/>
    </row>
    <row r="137" spans="2:5" x14ac:dyDescent="0.25">
      <c r="B137"/>
      <c r="C137"/>
      <c r="D137"/>
      <c r="E137"/>
    </row>
    <row r="138" spans="2:5" x14ac:dyDescent="0.25">
      <c r="B138"/>
      <c r="C138"/>
      <c r="D138"/>
      <c r="E138"/>
    </row>
    <row r="139" spans="2:5" x14ac:dyDescent="0.25">
      <c r="B139"/>
      <c r="C139"/>
      <c r="D139"/>
      <c r="E139"/>
    </row>
    <row r="140" spans="2:5" x14ac:dyDescent="0.25">
      <c r="B140"/>
      <c r="C140"/>
      <c r="D140"/>
      <c r="E140"/>
    </row>
    <row r="141" spans="2:5" x14ac:dyDescent="0.25">
      <c r="B141"/>
      <c r="C141"/>
      <c r="D141"/>
      <c r="E141"/>
    </row>
    <row r="142" spans="2:5" x14ac:dyDescent="0.25">
      <c r="B142"/>
      <c r="C142"/>
      <c r="D142"/>
      <c r="E142"/>
    </row>
    <row r="143" spans="2:5" x14ac:dyDescent="0.25">
      <c r="B143"/>
      <c r="C143"/>
      <c r="D143"/>
      <c r="E143"/>
    </row>
    <row r="144" spans="2:5" x14ac:dyDescent="0.25">
      <c r="B144"/>
      <c r="C144"/>
      <c r="D144"/>
      <c r="E144"/>
    </row>
    <row r="145" spans="2:5" x14ac:dyDescent="0.25">
      <c r="B145"/>
      <c r="C145"/>
      <c r="D145"/>
      <c r="E145"/>
    </row>
    <row r="146" spans="2:5" x14ac:dyDescent="0.25">
      <c r="B146"/>
      <c r="C146"/>
      <c r="D146"/>
      <c r="E146"/>
    </row>
    <row r="147" spans="2:5" x14ac:dyDescent="0.25">
      <c r="B147"/>
      <c r="C147"/>
      <c r="D147"/>
      <c r="E147"/>
    </row>
    <row r="148" spans="2:5" x14ac:dyDescent="0.25">
      <c r="B148"/>
      <c r="C148"/>
      <c r="D148"/>
      <c r="E148"/>
    </row>
    <row r="149" spans="2:5" x14ac:dyDescent="0.25">
      <c r="B149"/>
      <c r="C149"/>
      <c r="D149"/>
      <c r="E149"/>
    </row>
    <row r="150" spans="2:5" x14ac:dyDescent="0.25">
      <c r="B150"/>
      <c r="C150"/>
      <c r="D150"/>
      <c r="E150"/>
    </row>
    <row r="151" spans="2:5" x14ac:dyDescent="0.25">
      <c r="B151"/>
      <c r="C151"/>
      <c r="D151"/>
      <c r="E151"/>
    </row>
    <row r="152" spans="2:5" x14ac:dyDescent="0.25">
      <c r="B152"/>
      <c r="C152"/>
      <c r="D152"/>
      <c r="E152"/>
    </row>
    <row r="153" spans="2:5" x14ac:dyDescent="0.25">
      <c r="B153"/>
      <c r="C153"/>
      <c r="D153"/>
      <c r="E153"/>
    </row>
    <row r="154" spans="2:5" x14ac:dyDescent="0.25">
      <c r="B154"/>
      <c r="C154"/>
      <c r="D154"/>
      <c r="E154"/>
    </row>
    <row r="155" spans="2:5" x14ac:dyDescent="0.25">
      <c r="B155"/>
      <c r="C155"/>
      <c r="D155"/>
      <c r="E155"/>
    </row>
    <row r="156" spans="2:5" x14ac:dyDescent="0.25">
      <c r="B156"/>
      <c r="C156"/>
      <c r="D156"/>
      <c r="E156"/>
    </row>
    <row r="157" spans="2:5" x14ac:dyDescent="0.25">
      <c r="B157"/>
      <c r="C157"/>
      <c r="D157"/>
      <c r="E157"/>
    </row>
    <row r="158" spans="2:5" x14ac:dyDescent="0.25">
      <c r="B158"/>
      <c r="C158"/>
      <c r="D158"/>
      <c r="E158"/>
    </row>
    <row r="159" spans="2:5" x14ac:dyDescent="0.25">
      <c r="B159"/>
      <c r="C159"/>
      <c r="D159"/>
      <c r="E159"/>
    </row>
    <row r="160" spans="2:5" x14ac:dyDescent="0.25">
      <c r="B160"/>
      <c r="C160"/>
      <c r="D160"/>
      <c r="E160"/>
    </row>
    <row r="161" spans="2:5" x14ac:dyDescent="0.25">
      <c r="B161"/>
      <c r="C161"/>
      <c r="D161"/>
      <c r="E161"/>
    </row>
    <row r="162" spans="2:5" x14ac:dyDescent="0.25">
      <c r="B162"/>
      <c r="C162"/>
      <c r="D162"/>
      <c r="E162"/>
    </row>
    <row r="163" spans="2:5" x14ac:dyDescent="0.25">
      <c r="B163"/>
      <c r="C163"/>
      <c r="D163"/>
      <c r="E163"/>
    </row>
    <row r="164" spans="2:5" x14ac:dyDescent="0.25">
      <c r="B164"/>
      <c r="C164"/>
      <c r="D164"/>
      <c r="E164"/>
    </row>
    <row r="165" spans="2:5" x14ac:dyDescent="0.25">
      <c r="B165"/>
      <c r="C165"/>
      <c r="D165"/>
      <c r="E165"/>
    </row>
    <row r="166" spans="2:5" x14ac:dyDescent="0.25">
      <c r="B166"/>
      <c r="C166"/>
      <c r="D166"/>
      <c r="E166"/>
    </row>
    <row r="167" spans="2:5" x14ac:dyDescent="0.25">
      <c r="B167"/>
      <c r="C167"/>
      <c r="D167"/>
      <c r="E167"/>
    </row>
    <row r="168" spans="2:5" x14ac:dyDescent="0.25">
      <c r="B168"/>
      <c r="C168"/>
      <c r="D168"/>
      <c r="E168"/>
    </row>
    <row r="169" spans="2:5" x14ac:dyDescent="0.25">
      <c r="B169"/>
      <c r="C169"/>
      <c r="D169"/>
      <c r="E169"/>
    </row>
    <row r="170" spans="2:5" x14ac:dyDescent="0.25">
      <c r="B170"/>
      <c r="C170"/>
      <c r="D170"/>
      <c r="E170"/>
    </row>
    <row r="171" spans="2:5" x14ac:dyDescent="0.25">
      <c r="B171"/>
      <c r="C171"/>
      <c r="D171"/>
      <c r="E171"/>
    </row>
    <row r="172" spans="2:5" x14ac:dyDescent="0.25">
      <c r="B172"/>
      <c r="C172"/>
      <c r="D172"/>
      <c r="E172"/>
    </row>
    <row r="173" spans="2:5" x14ac:dyDescent="0.25">
      <c r="B173"/>
      <c r="C173"/>
      <c r="D173"/>
      <c r="E173"/>
    </row>
    <row r="174" spans="2:5" x14ac:dyDescent="0.25">
      <c r="B174"/>
      <c r="C174"/>
      <c r="D174"/>
      <c r="E174"/>
    </row>
    <row r="175" spans="2:5" x14ac:dyDescent="0.25">
      <c r="B175"/>
      <c r="C175"/>
      <c r="D175"/>
      <c r="E175"/>
    </row>
    <row r="176" spans="2:5" x14ac:dyDescent="0.25">
      <c r="B176"/>
      <c r="C176"/>
      <c r="D176"/>
      <c r="E176"/>
    </row>
    <row r="177" spans="2:5" x14ac:dyDescent="0.25">
      <c r="B177"/>
      <c r="C177"/>
      <c r="D177"/>
      <c r="E177"/>
    </row>
    <row r="178" spans="2:5" x14ac:dyDescent="0.25">
      <c r="B178"/>
      <c r="C178"/>
      <c r="D178"/>
      <c r="E178"/>
    </row>
    <row r="179" spans="2:5" x14ac:dyDescent="0.25">
      <c r="B179"/>
      <c r="C179"/>
      <c r="D179"/>
      <c r="E179"/>
    </row>
    <row r="180" spans="2:5" x14ac:dyDescent="0.25">
      <c r="B180"/>
      <c r="C180"/>
      <c r="D180"/>
      <c r="E180"/>
    </row>
    <row r="181" spans="2:5" x14ac:dyDescent="0.25">
      <c r="B181"/>
      <c r="C181"/>
      <c r="D181"/>
      <c r="E181"/>
    </row>
    <row r="182" spans="2:5" x14ac:dyDescent="0.25">
      <c r="B182"/>
      <c r="C182"/>
      <c r="D182"/>
      <c r="E182"/>
    </row>
    <row r="183" spans="2:5" x14ac:dyDescent="0.25">
      <c r="B183"/>
      <c r="C183"/>
      <c r="D183"/>
      <c r="E183"/>
    </row>
    <row r="184" spans="2:5" x14ac:dyDescent="0.25">
      <c r="B184"/>
      <c r="C184"/>
      <c r="D184"/>
      <c r="E184"/>
    </row>
    <row r="185" spans="2:5" x14ac:dyDescent="0.25">
      <c r="B185"/>
      <c r="C185"/>
      <c r="D185"/>
      <c r="E185"/>
    </row>
    <row r="186" spans="2:5" x14ac:dyDescent="0.25">
      <c r="B186"/>
      <c r="C186"/>
      <c r="D186"/>
      <c r="E186"/>
    </row>
    <row r="187" spans="2:5" x14ac:dyDescent="0.25">
      <c r="B187"/>
      <c r="C187"/>
      <c r="D187"/>
      <c r="E187"/>
    </row>
    <row r="188" spans="2:5" x14ac:dyDescent="0.25">
      <c r="B188"/>
      <c r="C188"/>
      <c r="D188"/>
      <c r="E188"/>
    </row>
    <row r="189" spans="2:5" x14ac:dyDescent="0.25">
      <c r="B189"/>
      <c r="C189"/>
      <c r="D189"/>
      <c r="E189"/>
    </row>
    <row r="190" spans="2:5" x14ac:dyDescent="0.25">
      <c r="B190"/>
      <c r="C190"/>
      <c r="D190"/>
      <c r="E190"/>
    </row>
    <row r="191" spans="2:5" x14ac:dyDescent="0.25">
      <c r="B191"/>
      <c r="C191"/>
      <c r="D191"/>
      <c r="E191"/>
    </row>
    <row r="192" spans="2:5" x14ac:dyDescent="0.25">
      <c r="B192"/>
      <c r="C192"/>
      <c r="D192"/>
      <c r="E192"/>
    </row>
    <row r="193" spans="2:5" x14ac:dyDescent="0.25">
      <c r="B193"/>
      <c r="C193"/>
      <c r="D193"/>
      <c r="E193"/>
    </row>
    <row r="194" spans="2:5" x14ac:dyDescent="0.25">
      <c r="B194"/>
      <c r="C194"/>
      <c r="D194"/>
      <c r="E194"/>
    </row>
    <row r="195" spans="2:5" x14ac:dyDescent="0.25">
      <c r="B195"/>
      <c r="C195"/>
      <c r="D195"/>
      <c r="E195"/>
    </row>
    <row r="196" spans="2:5" x14ac:dyDescent="0.25">
      <c r="B196"/>
      <c r="C196"/>
      <c r="D196"/>
      <c r="E196"/>
    </row>
    <row r="197" spans="2:5" x14ac:dyDescent="0.25">
      <c r="B197"/>
      <c r="C197"/>
      <c r="D197"/>
      <c r="E197"/>
    </row>
    <row r="198" spans="2:5" x14ac:dyDescent="0.25">
      <c r="B198"/>
      <c r="C198"/>
      <c r="D198"/>
      <c r="E198"/>
    </row>
    <row r="199" spans="2:5" x14ac:dyDescent="0.25">
      <c r="B199"/>
      <c r="C199"/>
      <c r="D199"/>
      <c r="E199"/>
    </row>
    <row r="200" spans="2:5" x14ac:dyDescent="0.25">
      <c r="B200"/>
      <c r="C200"/>
      <c r="D200"/>
      <c r="E200"/>
    </row>
    <row r="201" spans="2:5" x14ac:dyDescent="0.25">
      <c r="B201"/>
      <c r="C201"/>
      <c r="D201"/>
      <c r="E201"/>
    </row>
    <row r="202" spans="2:5" x14ac:dyDescent="0.25">
      <c r="B202"/>
      <c r="C202"/>
      <c r="D202"/>
      <c r="E202"/>
    </row>
    <row r="203" spans="2:5" x14ac:dyDescent="0.25">
      <c r="B203"/>
      <c r="C203"/>
      <c r="D203"/>
      <c r="E203"/>
    </row>
    <row r="204" spans="2:5" x14ac:dyDescent="0.25">
      <c r="B204"/>
      <c r="C204"/>
      <c r="D204"/>
      <c r="E204"/>
    </row>
    <row r="205" spans="2:5" x14ac:dyDescent="0.25">
      <c r="B205"/>
      <c r="C205"/>
      <c r="D205"/>
      <c r="E205"/>
    </row>
    <row r="206" spans="2:5" x14ac:dyDescent="0.25">
      <c r="B206"/>
      <c r="C206"/>
      <c r="D206"/>
      <c r="E206"/>
    </row>
    <row r="207" spans="2:5" x14ac:dyDescent="0.25">
      <c r="B207"/>
      <c r="C207"/>
      <c r="D207"/>
      <c r="E207"/>
    </row>
    <row r="208" spans="2:5" x14ac:dyDescent="0.25">
      <c r="B208"/>
      <c r="C208"/>
      <c r="D208"/>
      <c r="E208"/>
    </row>
    <row r="209" spans="2:5" x14ac:dyDescent="0.25">
      <c r="B209"/>
      <c r="C209"/>
      <c r="D209"/>
      <c r="E209"/>
    </row>
    <row r="210" spans="2:5" x14ac:dyDescent="0.25">
      <c r="B210"/>
      <c r="C210"/>
      <c r="D210"/>
      <c r="E210"/>
    </row>
    <row r="211" spans="2:5" x14ac:dyDescent="0.25">
      <c r="B211"/>
      <c r="C211"/>
      <c r="D211"/>
      <c r="E211"/>
    </row>
    <row r="212" spans="2:5" x14ac:dyDescent="0.25">
      <c r="B212"/>
      <c r="C212"/>
      <c r="D212"/>
      <c r="E212"/>
    </row>
    <row r="213" spans="2:5" x14ac:dyDescent="0.25">
      <c r="B213"/>
      <c r="C213"/>
      <c r="D213"/>
      <c r="E213"/>
    </row>
    <row r="214" spans="2:5" x14ac:dyDescent="0.25">
      <c r="B214"/>
      <c r="C214"/>
      <c r="D214"/>
      <c r="E214"/>
    </row>
    <row r="215" spans="2:5" x14ac:dyDescent="0.25">
      <c r="B215"/>
      <c r="C215"/>
      <c r="D215"/>
      <c r="E215"/>
    </row>
    <row r="216" spans="2:5" x14ac:dyDescent="0.25">
      <c r="B216"/>
      <c r="C216"/>
      <c r="D216"/>
      <c r="E216"/>
    </row>
    <row r="217" spans="2:5" x14ac:dyDescent="0.25">
      <c r="B217"/>
      <c r="C217"/>
      <c r="D217"/>
      <c r="E217"/>
    </row>
    <row r="218" spans="2:5" x14ac:dyDescent="0.25">
      <c r="B218"/>
      <c r="C218"/>
      <c r="D218"/>
      <c r="E218"/>
    </row>
    <row r="219" spans="2:5" x14ac:dyDescent="0.25">
      <c r="B219"/>
      <c r="C219"/>
      <c r="D219"/>
      <c r="E219"/>
    </row>
    <row r="220" spans="2:5" x14ac:dyDescent="0.25">
      <c r="B220"/>
      <c r="C220"/>
      <c r="D220"/>
      <c r="E220"/>
    </row>
    <row r="221" spans="2:5" x14ac:dyDescent="0.25">
      <c r="B221"/>
      <c r="C221"/>
      <c r="D221"/>
      <c r="E221"/>
    </row>
    <row r="222" spans="2:5" x14ac:dyDescent="0.25">
      <c r="B222"/>
      <c r="C222"/>
      <c r="D222"/>
      <c r="E222"/>
    </row>
    <row r="223" spans="2:5" x14ac:dyDescent="0.25">
      <c r="B223"/>
      <c r="C223"/>
      <c r="D223"/>
      <c r="E223"/>
    </row>
    <row r="224" spans="2:5" x14ac:dyDescent="0.25">
      <c r="B224"/>
      <c r="C224"/>
      <c r="D224"/>
      <c r="E224"/>
    </row>
    <row r="225" spans="2:5" x14ac:dyDescent="0.25">
      <c r="B225"/>
      <c r="C225"/>
      <c r="D225"/>
      <c r="E225"/>
    </row>
    <row r="226" spans="2:5" x14ac:dyDescent="0.25">
      <c r="B226"/>
      <c r="C226"/>
      <c r="D226"/>
      <c r="E226"/>
    </row>
    <row r="227" spans="2:5" x14ac:dyDescent="0.25">
      <c r="B227"/>
      <c r="C227"/>
      <c r="D227"/>
      <c r="E227"/>
    </row>
    <row r="228" spans="2:5" x14ac:dyDescent="0.25">
      <c r="B228"/>
      <c r="C228"/>
      <c r="D228"/>
      <c r="E228"/>
    </row>
    <row r="229" spans="2:5" x14ac:dyDescent="0.25">
      <c r="B229"/>
      <c r="C229"/>
      <c r="D229"/>
      <c r="E229"/>
    </row>
    <row r="230" spans="2:5" x14ac:dyDescent="0.25">
      <c r="B230"/>
      <c r="C230"/>
      <c r="D230"/>
      <c r="E230"/>
    </row>
    <row r="231" spans="2:5" x14ac:dyDescent="0.25">
      <c r="B231"/>
      <c r="C231"/>
      <c r="D231"/>
      <c r="E231"/>
    </row>
    <row r="232" spans="2:5" x14ac:dyDescent="0.25">
      <c r="B232"/>
      <c r="C232"/>
      <c r="D232"/>
      <c r="E232"/>
    </row>
    <row r="233" spans="2:5" x14ac:dyDescent="0.25">
      <c r="B233"/>
      <c r="C233"/>
      <c r="D233"/>
      <c r="E233"/>
    </row>
    <row r="234" spans="2:5" x14ac:dyDescent="0.25">
      <c r="B234"/>
      <c r="C234"/>
      <c r="D234"/>
      <c r="E234"/>
    </row>
    <row r="235" spans="2:5" x14ac:dyDescent="0.25">
      <c r="B235"/>
      <c r="C235"/>
      <c r="D235"/>
      <c r="E235"/>
    </row>
    <row r="236" spans="2:5" x14ac:dyDescent="0.25">
      <c r="B236"/>
      <c r="C236"/>
      <c r="D236"/>
      <c r="E236"/>
    </row>
    <row r="237" spans="2:5" x14ac:dyDescent="0.25">
      <c r="B237"/>
      <c r="C237"/>
      <c r="D237"/>
      <c r="E237"/>
    </row>
    <row r="238" spans="2:5" x14ac:dyDescent="0.25">
      <c r="B238"/>
      <c r="C238"/>
      <c r="D238"/>
      <c r="E238"/>
    </row>
    <row r="239" spans="2:5" x14ac:dyDescent="0.25">
      <c r="B239"/>
      <c r="C239"/>
      <c r="D239"/>
      <c r="E239"/>
    </row>
    <row r="240" spans="2:5" x14ac:dyDescent="0.25">
      <c r="B240"/>
      <c r="C240"/>
      <c r="D240"/>
      <c r="E240"/>
    </row>
    <row r="241" spans="2:5" x14ac:dyDescent="0.25">
      <c r="B241"/>
      <c r="C241"/>
      <c r="D241"/>
      <c r="E241"/>
    </row>
    <row r="242" spans="2:5" x14ac:dyDescent="0.25">
      <c r="B242"/>
      <c r="C242"/>
      <c r="D242"/>
      <c r="E242"/>
    </row>
    <row r="243" spans="2:5" x14ac:dyDescent="0.25">
      <c r="B243"/>
      <c r="C243"/>
      <c r="D243"/>
      <c r="E243"/>
    </row>
    <row r="244" spans="2:5" x14ac:dyDescent="0.25">
      <c r="B244"/>
      <c r="C244"/>
      <c r="D244"/>
      <c r="E244"/>
    </row>
    <row r="245" spans="2:5" x14ac:dyDescent="0.25">
      <c r="B245"/>
      <c r="C245"/>
      <c r="D245"/>
      <c r="E245"/>
    </row>
    <row r="246" spans="2:5" x14ac:dyDescent="0.25">
      <c r="B246"/>
      <c r="C246"/>
      <c r="D246"/>
      <c r="E246"/>
    </row>
    <row r="247" spans="2:5" x14ac:dyDescent="0.25">
      <c r="B247"/>
      <c r="C247"/>
      <c r="D247"/>
      <c r="E247"/>
    </row>
    <row r="248" spans="2:5" x14ac:dyDescent="0.25">
      <c r="B248"/>
      <c r="C248"/>
      <c r="D248"/>
      <c r="E248"/>
    </row>
    <row r="249" spans="2:5" x14ac:dyDescent="0.25">
      <c r="B249"/>
      <c r="C249"/>
      <c r="D249"/>
      <c r="E249"/>
    </row>
    <row r="250" spans="2:5" x14ac:dyDescent="0.25">
      <c r="B250"/>
      <c r="C250"/>
      <c r="D250"/>
      <c r="E250"/>
    </row>
    <row r="251" spans="2:5" x14ac:dyDescent="0.25">
      <c r="B251"/>
      <c r="C251"/>
      <c r="D251"/>
      <c r="E251"/>
    </row>
    <row r="252" spans="2:5" x14ac:dyDescent="0.25">
      <c r="B252"/>
      <c r="C252"/>
      <c r="D252"/>
      <c r="E252"/>
    </row>
    <row r="253" spans="2:5" x14ac:dyDescent="0.25">
      <c r="B253"/>
      <c r="C253"/>
      <c r="D253"/>
      <c r="E253"/>
    </row>
    <row r="254" spans="2:5" x14ac:dyDescent="0.25">
      <c r="B254"/>
      <c r="C254"/>
      <c r="D254"/>
      <c r="E254"/>
    </row>
    <row r="255" spans="2:5" x14ac:dyDescent="0.25">
      <c r="B255"/>
      <c r="C255"/>
      <c r="D255"/>
      <c r="E255"/>
    </row>
    <row r="256" spans="2:5" x14ac:dyDescent="0.25">
      <c r="B256"/>
      <c r="C256"/>
      <c r="D256"/>
      <c r="E256"/>
    </row>
    <row r="257" spans="2:5" x14ac:dyDescent="0.25">
      <c r="B257"/>
      <c r="C257"/>
      <c r="D257"/>
      <c r="E257"/>
    </row>
    <row r="258" spans="2:5" x14ac:dyDescent="0.25">
      <c r="B258"/>
      <c r="C258"/>
      <c r="D258"/>
      <c r="E258"/>
    </row>
    <row r="259" spans="2:5" x14ac:dyDescent="0.25">
      <c r="B259"/>
      <c r="C259"/>
      <c r="D259"/>
      <c r="E259"/>
    </row>
    <row r="260" spans="2:5" x14ac:dyDescent="0.25">
      <c r="B260"/>
      <c r="C260"/>
      <c r="D260"/>
      <c r="E260"/>
    </row>
    <row r="261" spans="2:5" x14ac:dyDescent="0.25">
      <c r="B261"/>
      <c r="C261"/>
      <c r="D261"/>
      <c r="E261"/>
    </row>
    <row r="262" spans="2:5" x14ac:dyDescent="0.25">
      <c r="B262"/>
      <c r="C262"/>
      <c r="D262"/>
      <c r="E262"/>
    </row>
    <row r="263" spans="2:5" x14ac:dyDescent="0.25">
      <c r="B263"/>
      <c r="C263"/>
      <c r="D263"/>
      <c r="E263"/>
    </row>
    <row r="264" spans="2:5" x14ac:dyDescent="0.25">
      <c r="B264"/>
      <c r="C264"/>
      <c r="D264"/>
      <c r="E264"/>
    </row>
    <row r="265" spans="2:5" x14ac:dyDescent="0.25">
      <c r="B265"/>
      <c r="C265"/>
      <c r="D265"/>
      <c r="E265"/>
    </row>
    <row r="266" spans="2:5" x14ac:dyDescent="0.25">
      <c r="B266"/>
      <c r="C266"/>
      <c r="D266"/>
      <c r="E266"/>
    </row>
    <row r="267" spans="2:5" x14ac:dyDescent="0.25">
      <c r="B267"/>
      <c r="C267"/>
      <c r="D267"/>
      <c r="E267"/>
    </row>
    <row r="268" spans="2:5" x14ac:dyDescent="0.25">
      <c r="B268"/>
      <c r="C268"/>
      <c r="D268"/>
      <c r="E268"/>
    </row>
    <row r="269" spans="2:5" x14ac:dyDescent="0.25">
      <c r="B269"/>
      <c r="C269"/>
      <c r="D269"/>
      <c r="E269"/>
    </row>
    <row r="270" spans="2:5" x14ac:dyDescent="0.25">
      <c r="B270"/>
      <c r="C270"/>
      <c r="D270"/>
      <c r="E270"/>
    </row>
    <row r="271" spans="2:5" x14ac:dyDescent="0.25">
      <c r="B271"/>
      <c r="C271"/>
      <c r="D271"/>
      <c r="E271"/>
    </row>
    <row r="272" spans="2:5" x14ac:dyDescent="0.25">
      <c r="B272"/>
      <c r="C272"/>
      <c r="D272"/>
      <c r="E272"/>
    </row>
    <row r="273" spans="2:5" x14ac:dyDescent="0.25">
      <c r="B273"/>
      <c r="C273"/>
      <c r="D273"/>
      <c r="E273"/>
    </row>
    <row r="274" spans="2:5" x14ac:dyDescent="0.25">
      <c r="B274"/>
      <c r="C274"/>
      <c r="D274"/>
      <c r="E274"/>
    </row>
    <row r="275" spans="2:5" x14ac:dyDescent="0.25">
      <c r="B275"/>
      <c r="C275"/>
      <c r="D275"/>
      <c r="E275"/>
    </row>
    <row r="276" spans="2:5" x14ac:dyDescent="0.25">
      <c r="B276"/>
      <c r="C276"/>
      <c r="D276"/>
      <c r="E276"/>
    </row>
    <row r="277" spans="2:5" x14ac:dyDescent="0.25">
      <c r="B277"/>
      <c r="C277"/>
      <c r="D277"/>
      <c r="E277"/>
    </row>
    <row r="278" spans="2:5" x14ac:dyDescent="0.25">
      <c r="B278"/>
      <c r="C278"/>
      <c r="D278"/>
      <c r="E278"/>
    </row>
    <row r="279" spans="2:5" x14ac:dyDescent="0.25">
      <c r="B279"/>
      <c r="C279"/>
      <c r="D279"/>
      <c r="E279"/>
    </row>
    <row r="280" spans="2:5" x14ac:dyDescent="0.25">
      <c r="B280"/>
      <c r="C280"/>
      <c r="D280"/>
      <c r="E280"/>
    </row>
    <row r="281" spans="2:5" x14ac:dyDescent="0.25">
      <c r="B281"/>
      <c r="C281"/>
      <c r="D281"/>
      <c r="E281"/>
    </row>
    <row r="282" spans="2:5" x14ac:dyDescent="0.25">
      <c r="B282"/>
      <c r="C282"/>
      <c r="D282"/>
      <c r="E282"/>
    </row>
    <row r="283" spans="2:5" x14ac:dyDescent="0.25">
      <c r="B283"/>
      <c r="C283"/>
      <c r="D283"/>
      <c r="E283"/>
    </row>
    <row r="284" spans="2:5" x14ac:dyDescent="0.25">
      <c r="B284"/>
      <c r="C284"/>
      <c r="D284"/>
      <c r="E284"/>
    </row>
    <row r="285" spans="2:5" x14ac:dyDescent="0.25">
      <c r="B285"/>
      <c r="C285"/>
      <c r="D285"/>
      <c r="E285"/>
    </row>
    <row r="286" spans="2:5" x14ac:dyDescent="0.25">
      <c r="B286"/>
      <c r="C286"/>
      <c r="D286"/>
      <c r="E286"/>
    </row>
    <row r="287" spans="2:5" x14ac:dyDescent="0.25">
      <c r="B287"/>
      <c r="C287"/>
      <c r="D287"/>
      <c r="E287"/>
    </row>
    <row r="288" spans="2:5" x14ac:dyDescent="0.25">
      <c r="B288"/>
      <c r="C288"/>
      <c r="D288"/>
      <c r="E288"/>
    </row>
    <row r="289" spans="2:5" x14ac:dyDescent="0.25">
      <c r="B289"/>
      <c r="C289"/>
      <c r="D289"/>
      <c r="E289"/>
    </row>
    <row r="290" spans="2:5" x14ac:dyDescent="0.25">
      <c r="B290"/>
      <c r="C290"/>
      <c r="D290"/>
      <c r="E290"/>
    </row>
    <row r="291" spans="2:5" x14ac:dyDescent="0.25">
      <c r="B291"/>
      <c r="C291"/>
      <c r="D291"/>
      <c r="E291"/>
    </row>
    <row r="292" spans="2:5" x14ac:dyDescent="0.25">
      <c r="B292"/>
      <c r="C292"/>
      <c r="D292"/>
      <c r="E292"/>
    </row>
    <row r="293" spans="2:5" x14ac:dyDescent="0.25">
      <c r="B293"/>
      <c r="C293"/>
      <c r="D293"/>
      <c r="E293"/>
    </row>
    <row r="294" spans="2:5" x14ac:dyDescent="0.25">
      <c r="B294"/>
      <c r="C294"/>
      <c r="D294"/>
      <c r="E294"/>
    </row>
    <row r="295" spans="2:5" x14ac:dyDescent="0.25">
      <c r="B295"/>
      <c r="C295"/>
      <c r="D295"/>
      <c r="E295"/>
    </row>
    <row r="296" spans="2:5" x14ac:dyDescent="0.25">
      <c r="B296"/>
      <c r="C296"/>
      <c r="D296"/>
      <c r="E296"/>
    </row>
    <row r="297" spans="2:5" x14ac:dyDescent="0.25">
      <c r="B297"/>
      <c r="C297"/>
      <c r="D297"/>
      <c r="E297"/>
    </row>
    <row r="298" spans="2:5" x14ac:dyDescent="0.25">
      <c r="B298"/>
      <c r="C298"/>
      <c r="D298"/>
      <c r="E298"/>
    </row>
    <row r="299" spans="2:5" x14ac:dyDescent="0.25">
      <c r="B299"/>
      <c r="C299"/>
      <c r="D299"/>
      <c r="E299"/>
    </row>
    <row r="300" spans="2:5" x14ac:dyDescent="0.25">
      <c r="B300"/>
      <c r="C300"/>
      <c r="D300"/>
      <c r="E300"/>
    </row>
    <row r="301" spans="2:5" x14ac:dyDescent="0.25">
      <c r="B301"/>
      <c r="C301"/>
      <c r="D301"/>
      <c r="E301"/>
    </row>
    <row r="302" spans="2:5" x14ac:dyDescent="0.25">
      <c r="B302"/>
      <c r="C302"/>
      <c r="D302"/>
      <c r="E302"/>
    </row>
    <row r="303" spans="2:5" x14ac:dyDescent="0.25">
      <c r="B303"/>
      <c r="C303"/>
      <c r="D303"/>
      <c r="E303"/>
    </row>
    <row r="304" spans="2:5" x14ac:dyDescent="0.25">
      <c r="B304"/>
      <c r="C304"/>
      <c r="D304"/>
      <c r="E304"/>
    </row>
    <row r="305" spans="2:5" x14ac:dyDescent="0.25">
      <c r="B305"/>
      <c r="C305"/>
      <c r="D305"/>
      <c r="E305"/>
    </row>
    <row r="306" spans="2:5" x14ac:dyDescent="0.25">
      <c r="B306"/>
      <c r="C306"/>
      <c r="D306"/>
      <c r="E306"/>
    </row>
    <row r="307" spans="2:5" x14ac:dyDescent="0.25">
      <c r="B307"/>
      <c r="C307"/>
      <c r="D307"/>
      <c r="E307"/>
    </row>
    <row r="308" spans="2:5" x14ac:dyDescent="0.25">
      <c r="B308"/>
      <c r="C308"/>
      <c r="D308"/>
      <c r="E308"/>
    </row>
    <row r="309" spans="2:5" x14ac:dyDescent="0.25">
      <c r="B309"/>
      <c r="C309"/>
      <c r="D309"/>
      <c r="E309"/>
    </row>
    <row r="310" spans="2:5" x14ac:dyDescent="0.25">
      <c r="B310"/>
      <c r="C310"/>
      <c r="D310"/>
      <c r="E310"/>
    </row>
    <row r="311" spans="2:5" x14ac:dyDescent="0.25">
      <c r="B311"/>
      <c r="C311"/>
      <c r="D311"/>
      <c r="E311"/>
    </row>
    <row r="312" spans="2:5" x14ac:dyDescent="0.25">
      <c r="B312"/>
      <c r="C312"/>
      <c r="D312"/>
      <c r="E312"/>
    </row>
    <row r="313" spans="2:5" x14ac:dyDescent="0.25">
      <c r="B313"/>
      <c r="C313"/>
      <c r="D313"/>
      <c r="E313"/>
    </row>
    <row r="314" spans="2:5" x14ac:dyDescent="0.25">
      <c r="B314"/>
      <c r="C314"/>
      <c r="D314"/>
      <c r="E314"/>
    </row>
    <row r="315" spans="2:5" x14ac:dyDescent="0.25">
      <c r="B315"/>
      <c r="C315"/>
      <c r="D315"/>
      <c r="E315"/>
    </row>
    <row r="316" spans="2:5" x14ac:dyDescent="0.25">
      <c r="B316"/>
      <c r="C316"/>
      <c r="D316"/>
      <c r="E316"/>
    </row>
    <row r="317" spans="2:5" x14ac:dyDescent="0.25">
      <c r="B317"/>
      <c r="C317"/>
      <c r="D317"/>
      <c r="E317"/>
    </row>
    <row r="318" spans="2:5" x14ac:dyDescent="0.25">
      <c r="B318"/>
      <c r="C318"/>
      <c r="D318"/>
      <c r="E318"/>
    </row>
    <row r="319" spans="2:5" x14ac:dyDescent="0.25">
      <c r="B319"/>
      <c r="C319"/>
      <c r="D319"/>
      <c r="E319"/>
    </row>
    <row r="320" spans="2:5" x14ac:dyDescent="0.25">
      <c r="B320"/>
      <c r="C320"/>
      <c r="D320"/>
      <c r="E320"/>
    </row>
    <row r="321" spans="2:5" x14ac:dyDescent="0.25">
      <c r="B321"/>
      <c r="C321"/>
      <c r="D321"/>
      <c r="E321"/>
    </row>
    <row r="322" spans="2:5" x14ac:dyDescent="0.25">
      <c r="B322"/>
      <c r="C322"/>
      <c r="D322"/>
      <c r="E322"/>
    </row>
    <row r="323" spans="2:5" x14ac:dyDescent="0.25">
      <c r="B323"/>
      <c r="C323"/>
      <c r="D323"/>
      <c r="E323"/>
    </row>
    <row r="324" spans="2:5" x14ac:dyDescent="0.25">
      <c r="B324"/>
      <c r="C324"/>
      <c r="D324"/>
      <c r="E324"/>
    </row>
    <row r="325" spans="2:5" x14ac:dyDescent="0.25">
      <c r="B325"/>
      <c r="C325"/>
      <c r="D325"/>
      <c r="E325"/>
    </row>
    <row r="326" spans="2:5" x14ac:dyDescent="0.25">
      <c r="B326"/>
      <c r="C326"/>
      <c r="D326"/>
      <c r="E326"/>
    </row>
    <row r="327" spans="2:5" x14ac:dyDescent="0.25">
      <c r="B327"/>
      <c r="C327"/>
      <c r="D327"/>
      <c r="E327"/>
    </row>
    <row r="328" spans="2:5" x14ac:dyDescent="0.25">
      <c r="B328"/>
      <c r="C328"/>
      <c r="D328"/>
      <c r="E328"/>
    </row>
    <row r="329" spans="2:5" x14ac:dyDescent="0.25">
      <c r="B329"/>
      <c r="C329"/>
      <c r="D329"/>
      <c r="E329"/>
    </row>
    <row r="330" spans="2:5" x14ac:dyDescent="0.25">
      <c r="B330"/>
      <c r="C330"/>
      <c r="D330"/>
      <c r="E330"/>
    </row>
    <row r="331" spans="2:5" x14ac:dyDescent="0.25">
      <c r="B331"/>
      <c r="C331"/>
      <c r="D331"/>
      <c r="E331"/>
    </row>
    <row r="332" spans="2:5" x14ac:dyDescent="0.25">
      <c r="B332"/>
      <c r="C332"/>
      <c r="D332"/>
      <c r="E332"/>
    </row>
    <row r="333" spans="2:5" x14ac:dyDescent="0.25">
      <c r="B333"/>
      <c r="C333"/>
      <c r="D333"/>
      <c r="E333"/>
    </row>
    <row r="334" spans="2:5" x14ac:dyDescent="0.25">
      <c r="B334"/>
      <c r="C334"/>
      <c r="D334"/>
      <c r="E334"/>
    </row>
    <row r="335" spans="2:5" x14ac:dyDescent="0.25">
      <c r="B335"/>
      <c r="C335"/>
      <c r="D335"/>
      <c r="E335"/>
    </row>
    <row r="336" spans="2:5" x14ac:dyDescent="0.25">
      <c r="B336"/>
      <c r="C336"/>
      <c r="D336"/>
      <c r="E336"/>
    </row>
    <row r="337" spans="2:5" x14ac:dyDescent="0.25">
      <c r="B337"/>
      <c r="C337"/>
      <c r="D337"/>
      <c r="E337"/>
    </row>
    <row r="338" spans="2:5" x14ac:dyDescent="0.25">
      <c r="B338"/>
      <c r="C338"/>
      <c r="D338"/>
      <c r="E338"/>
    </row>
    <row r="339" spans="2:5" x14ac:dyDescent="0.25">
      <c r="B339"/>
      <c r="C339"/>
      <c r="D339"/>
      <c r="E339"/>
    </row>
    <row r="340" spans="2:5" x14ac:dyDescent="0.25">
      <c r="B340"/>
      <c r="C340"/>
      <c r="D340"/>
      <c r="E340"/>
    </row>
    <row r="341" spans="2:5" x14ac:dyDescent="0.25">
      <c r="B341"/>
      <c r="C341"/>
      <c r="D341"/>
      <c r="E341"/>
    </row>
    <row r="342" spans="2:5" x14ac:dyDescent="0.25">
      <c r="B342"/>
      <c r="C342"/>
      <c r="D342"/>
      <c r="E342"/>
    </row>
    <row r="343" spans="2:5" x14ac:dyDescent="0.25">
      <c r="B343"/>
      <c r="C343"/>
      <c r="D343"/>
      <c r="E343"/>
    </row>
    <row r="344" spans="2:5" x14ac:dyDescent="0.25">
      <c r="B344"/>
      <c r="C344"/>
      <c r="D344"/>
      <c r="E344"/>
    </row>
    <row r="345" spans="2:5" x14ac:dyDescent="0.25">
      <c r="B345"/>
      <c r="C345"/>
      <c r="D345"/>
      <c r="E345"/>
    </row>
    <row r="346" spans="2:5" x14ac:dyDescent="0.25">
      <c r="B346"/>
      <c r="C346"/>
      <c r="D346"/>
      <c r="E346"/>
    </row>
    <row r="347" spans="2:5" x14ac:dyDescent="0.25">
      <c r="B347"/>
      <c r="C347"/>
      <c r="D347"/>
      <c r="E347"/>
    </row>
    <row r="348" spans="2:5" x14ac:dyDescent="0.25">
      <c r="B348"/>
      <c r="C348"/>
      <c r="D348"/>
      <c r="E348"/>
    </row>
    <row r="349" spans="2:5" x14ac:dyDescent="0.25">
      <c r="B349"/>
      <c r="C349"/>
      <c r="D349"/>
      <c r="E349"/>
    </row>
    <row r="350" spans="2:5" x14ac:dyDescent="0.25">
      <c r="B350"/>
      <c r="C350"/>
      <c r="D350"/>
      <c r="E350"/>
    </row>
    <row r="351" spans="2:5" x14ac:dyDescent="0.25">
      <c r="B351"/>
      <c r="C351"/>
      <c r="D351"/>
      <c r="E351"/>
    </row>
    <row r="352" spans="2:5" x14ac:dyDescent="0.25">
      <c r="B352"/>
      <c r="C352"/>
      <c r="D352"/>
      <c r="E352"/>
    </row>
    <row r="353" spans="2:5" x14ac:dyDescent="0.25">
      <c r="B353"/>
      <c r="C353"/>
      <c r="D353"/>
      <c r="E353"/>
    </row>
    <row r="354" spans="2:5" x14ac:dyDescent="0.25">
      <c r="B354"/>
      <c r="C354"/>
      <c r="D354"/>
      <c r="E354"/>
    </row>
    <row r="355" spans="2:5" x14ac:dyDescent="0.25">
      <c r="B355"/>
      <c r="C355"/>
      <c r="D355"/>
      <c r="E355"/>
    </row>
    <row r="356" spans="2:5" x14ac:dyDescent="0.25">
      <c r="B356"/>
      <c r="C356"/>
      <c r="D356"/>
      <c r="E356"/>
    </row>
    <row r="357" spans="2:5" x14ac:dyDescent="0.25">
      <c r="B357"/>
      <c r="C357"/>
      <c r="D357"/>
      <c r="E357"/>
    </row>
    <row r="358" spans="2:5" x14ac:dyDescent="0.25">
      <c r="B358"/>
      <c r="C358"/>
      <c r="D358"/>
      <c r="E358"/>
    </row>
    <row r="359" spans="2:5" x14ac:dyDescent="0.25">
      <c r="B359"/>
      <c r="C359"/>
      <c r="D359"/>
      <c r="E359"/>
    </row>
    <row r="360" spans="2:5" x14ac:dyDescent="0.25">
      <c r="B360"/>
      <c r="C360"/>
      <c r="D360"/>
      <c r="E360"/>
    </row>
    <row r="361" spans="2:5" x14ac:dyDescent="0.25">
      <c r="B361"/>
      <c r="C361"/>
      <c r="D361"/>
      <c r="E361"/>
    </row>
    <row r="362" spans="2:5" x14ac:dyDescent="0.25">
      <c r="B362"/>
      <c r="C362"/>
      <c r="D362"/>
      <c r="E362"/>
    </row>
    <row r="363" spans="2:5" x14ac:dyDescent="0.25">
      <c r="B363"/>
      <c r="C363"/>
      <c r="D363"/>
      <c r="E363"/>
    </row>
    <row r="364" spans="2:5" x14ac:dyDescent="0.25">
      <c r="B364"/>
      <c r="C364"/>
      <c r="D364"/>
      <c r="E364"/>
    </row>
    <row r="365" spans="2:5" x14ac:dyDescent="0.25">
      <c r="B365"/>
      <c r="C365"/>
      <c r="D365"/>
      <c r="E365"/>
    </row>
    <row r="366" spans="2:5" x14ac:dyDescent="0.25">
      <c r="B366"/>
      <c r="C366"/>
      <c r="D366"/>
      <c r="E366"/>
    </row>
    <row r="367" spans="2:5" x14ac:dyDescent="0.25">
      <c r="B367"/>
      <c r="C367"/>
      <c r="D367"/>
      <c r="E367"/>
    </row>
    <row r="368" spans="2:5" x14ac:dyDescent="0.25">
      <c r="B368"/>
      <c r="C368"/>
      <c r="D368"/>
      <c r="E368"/>
    </row>
    <row r="369" spans="2:5" x14ac:dyDescent="0.25">
      <c r="B369"/>
      <c r="C369"/>
      <c r="D369"/>
      <c r="E369"/>
    </row>
    <row r="370" spans="2:5" x14ac:dyDescent="0.25">
      <c r="B370"/>
      <c r="C370"/>
      <c r="D370"/>
      <c r="E370"/>
    </row>
    <row r="371" spans="2:5" x14ac:dyDescent="0.25">
      <c r="B371"/>
      <c r="C371"/>
      <c r="D371"/>
      <c r="E371"/>
    </row>
    <row r="372" spans="2:5" x14ac:dyDescent="0.25">
      <c r="B372"/>
      <c r="C372"/>
      <c r="D372"/>
      <c r="E372"/>
    </row>
    <row r="373" spans="2:5" x14ac:dyDescent="0.25">
      <c r="B373"/>
      <c r="C373"/>
      <c r="D373"/>
      <c r="E373"/>
    </row>
    <row r="374" spans="2:5" x14ac:dyDescent="0.25">
      <c r="B374"/>
      <c r="C374"/>
      <c r="D374"/>
      <c r="E374"/>
    </row>
    <row r="375" spans="2:5" x14ac:dyDescent="0.25">
      <c r="B375"/>
      <c r="C375"/>
      <c r="D375"/>
      <c r="E375"/>
    </row>
    <row r="376" spans="2:5" x14ac:dyDescent="0.25">
      <c r="B376"/>
      <c r="C376"/>
      <c r="D376"/>
      <c r="E376"/>
    </row>
    <row r="377" spans="2:5" x14ac:dyDescent="0.25">
      <c r="B377"/>
      <c r="C377"/>
      <c r="D377"/>
      <c r="E377"/>
    </row>
    <row r="378" spans="2:5" x14ac:dyDescent="0.25">
      <c r="B378"/>
      <c r="C378"/>
      <c r="D378"/>
      <c r="E378"/>
    </row>
    <row r="379" spans="2:5" x14ac:dyDescent="0.25">
      <c r="B379"/>
      <c r="C379"/>
      <c r="D379"/>
      <c r="E379"/>
    </row>
    <row r="380" spans="2:5" x14ac:dyDescent="0.25">
      <c r="B380"/>
      <c r="C380"/>
      <c r="D380"/>
      <c r="E380"/>
    </row>
    <row r="381" spans="2:5" x14ac:dyDescent="0.25">
      <c r="B381"/>
      <c r="C381"/>
      <c r="D381"/>
      <c r="E381"/>
    </row>
    <row r="382" spans="2:5" x14ac:dyDescent="0.25">
      <c r="B382"/>
      <c r="C382"/>
      <c r="D382"/>
      <c r="E382"/>
    </row>
    <row r="383" spans="2:5" x14ac:dyDescent="0.25">
      <c r="B383"/>
      <c r="C383"/>
      <c r="D383"/>
      <c r="E383"/>
    </row>
    <row r="384" spans="2:5" x14ac:dyDescent="0.25">
      <c r="B384"/>
      <c r="C384"/>
      <c r="D384"/>
      <c r="E384"/>
    </row>
    <row r="385" spans="2:5" x14ac:dyDescent="0.25">
      <c r="B385"/>
      <c r="C385"/>
      <c r="D385"/>
      <c r="E385"/>
    </row>
    <row r="386" spans="2:5" x14ac:dyDescent="0.25">
      <c r="B386"/>
      <c r="C386"/>
      <c r="D386"/>
      <c r="E386"/>
    </row>
    <row r="387" spans="2:5" x14ac:dyDescent="0.25">
      <c r="B387"/>
      <c r="C387"/>
      <c r="D387"/>
      <c r="E387"/>
    </row>
    <row r="388" spans="2:5" x14ac:dyDescent="0.25">
      <c r="B388"/>
      <c r="C388"/>
      <c r="D388"/>
      <c r="E388"/>
    </row>
    <row r="389" spans="2:5" x14ac:dyDescent="0.25">
      <c r="B389"/>
      <c r="C389"/>
      <c r="D389"/>
      <c r="E389"/>
    </row>
    <row r="390" spans="2:5" x14ac:dyDescent="0.25">
      <c r="B390"/>
      <c r="C390"/>
      <c r="D390"/>
      <c r="E390"/>
    </row>
    <row r="391" spans="2:5" x14ac:dyDescent="0.25">
      <c r="B391"/>
      <c r="C391"/>
      <c r="D391"/>
      <c r="E391"/>
    </row>
    <row r="392" spans="2:5" x14ac:dyDescent="0.25">
      <c r="B392"/>
      <c r="C392"/>
      <c r="D392"/>
      <c r="E392"/>
    </row>
    <row r="393" spans="2:5" x14ac:dyDescent="0.25">
      <c r="B393"/>
      <c r="C393"/>
      <c r="D393"/>
      <c r="E393"/>
    </row>
    <row r="394" spans="2:5" x14ac:dyDescent="0.25">
      <c r="B394"/>
      <c r="C394"/>
      <c r="D394"/>
      <c r="E394"/>
    </row>
    <row r="395" spans="2:5" x14ac:dyDescent="0.25">
      <c r="B395"/>
      <c r="C395"/>
      <c r="D395"/>
      <c r="E395"/>
    </row>
    <row r="396" spans="2:5" x14ac:dyDescent="0.25">
      <c r="B396"/>
      <c r="C396"/>
      <c r="D396"/>
      <c r="E396"/>
    </row>
    <row r="397" spans="2:5" x14ac:dyDescent="0.25">
      <c r="B397"/>
      <c r="C397"/>
      <c r="D397"/>
      <c r="E397"/>
    </row>
    <row r="398" spans="2:5" x14ac:dyDescent="0.25">
      <c r="B398"/>
      <c r="C398"/>
      <c r="D398"/>
      <c r="E398"/>
    </row>
    <row r="399" spans="2:5" x14ac:dyDescent="0.25">
      <c r="B399"/>
      <c r="C399"/>
      <c r="D399"/>
      <c r="E399"/>
    </row>
    <row r="400" spans="2:5" x14ac:dyDescent="0.25">
      <c r="B400"/>
      <c r="C400"/>
      <c r="D400"/>
      <c r="E400"/>
    </row>
    <row r="401" spans="2:5" x14ac:dyDescent="0.25">
      <c r="B401"/>
      <c r="C401"/>
      <c r="D401"/>
      <c r="E401"/>
    </row>
    <row r="402" spans="2:5" x14ac:dyDescent="0.25">
      <c r="B402"/>
      <c r="C402"/>
      <c r="D402"/>
      <c r="E402"/>
    </row>
  </sheetData>
  <sheetProtection algorithmName="SHA-512" hashValue="LUWdXyt3y3U26Zoga91/Qx6jP/loT/dMouwpQv5+mMOkFxsAqvnK8aDllns+5zUOb55my3dBwjGz4ndsadVOVg==" saltValue="NINOeDNC3GGWffN0gdYgYg==" spinCount="100000" sheet="1" objects="1" scenarios="1" selectLockedCells="1"/>
  <mergeCells count="1">
    <mergeCell ref="G1:G3"/>
  </mergeCells>
  <pageMargins left="0.511811024" right="0.511811024" top="0.78740157499999996" bottom="0.78740157499999996" header="0.31496062000000002" footer="0.31496062000000002"/>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6"/>
  <dimension ref="A1:O402"/>
  <sheetViews>
    <sheetView workbookViewId="0"/>
  </sheetViews>
  <sheetFormatPr defaultRowHeight="15" x14ac:dyDescent="0.25"/>
  <cols>
    <col min="1" max="1" width="63.28515625" customWidth="1"/>
    <col min="2" max="2" width="16.28515625" style="40" customWidth="1"/>
    <col min="3" max="3" width="29.28515625" style="21" customWidth="1"/>
    <col min="4" max="4" width="14.7109375" style="3" customWidth="1"/>
    <col min="5" max="5" width="19.7109375" style="3" customWidth="1"/>
    <col min="6" max="6" width="16.7109375" customWidth="1"/>
    <col min="7" max="7" width="18.140625" customWidth="1"/>
    <col min="8" max="8" width="16.42578125" customWidth="1"/>
  </cols>
  <sheetData>
    <row r="1" spans="1:15" ht="21" customHeight="1" thickBot="1" x14ac:dyDescent="0.3">
      <c r="A1" s="1" t="s">
        <v>24</v>
      </c>
      <c r="B1" s="20"/>
      <c r="G1" s="46"/>
    </row>
    <row r="2" spans="1:15" ht="16.5" thickTop="1" thickBot="1" x14ac:dyDescent="0.3">
      <c r="A2" s="35" t="s">
        <v>3</v>
      </c>
      <c r="B2" s="22">
        <v>180000</v>
      </c>
      <c r="G2" s="46"/>
    </row>
    <row r="3" spans="1:15" ht="26.25" customHeight="1" thickTop="1" thickBot="1" x14ac:dyDescent="0.3">
      <c r="G3" s="47"/>
    </row>
    <row r="4" spans="1:15" s="2" customFormat="1" ht="31.5" thickTop="1" thickBot="1" x14ac:dyDescent="0.3">
      <c r="A4" s="36" t="s">
        <v>6</v>
      </c>
      <c r="B4" s="37" t="s">
        <v>11</v>
      </c>
      <c r="C4" s="37" t="s">
        <v>16</v>
      </c>
      <c r="D4" s="38" t="s">
        <v>10</v>
      </c>
      <c r="E4" s="37" t="s">
        <v>7</v>
      </c>
      <c r="F4" s="37" t="s">
        <v>12</v>
      </c>
      <c r="G4" s="24" t="s">
        <v>22</v>
      </c>
      <c r="H4"/>
      <c r="I4"/>
      <c r="J4"/>
      <c r="K4"/>
      <c r="L4"/>
      <c r="M4"/>
      <c r="N4"/>
      <c r="O4"/>
    </row>
    <row r="5" spans="1:15" s="19" customFormat="1" ht="60.75" thickTop="1" x14ac:dyDescent="0.25">
      <c r="A5" s="25" t="s">
        <v>34</v>
      </c>
      <c r="B5" s="26" t="s">
        <v>99</v>
      </c>
      <c r="C5" s="26" t="s">
        <v>137</v>
      </c>
      <c r="D5" s="27">
        <v>42832</v>
      </c>
      <c r="E5" s="26">
        <v>2</v>
      </c>
      <c r="F5" s="26">
        <v>1</v>
      </c>
      <c r="G5" s="28">
        <v>135.69999999999999</v>
      </c>
      <c r="H5"/>
      <c r="I5"/>
      <c r="J5"/>
      <c r="K5"/>
      <c r="L5"/>
      <c r="M5"/>
      <c r="N5"/>
      <c r="O5"/>
    </row>
    <row r="6" spans="1:15" s="19" customFormat="1" ht="60" x14ac:dyDescent="0.25">
      <c r="A6" s="25" t="s">
        <v>38</v>
      </c>
      <c r="B6" s="26" t="s">
        <v>99</v>
      </c>
      <c r="C6" s="26" t="s">
        <v>108</v>
      </c>
      <c r="D6" s="27">
        <v>42832</v>
      </c>
      <c r="E6" s="26">
        <v>2</v>
      </c>
      <c r="F6" s="26">
        <v>2</v>
      </c>
      <c r="G6" s="29">
        <v>23.8</v>
      </c>
      <c r="H6"/>
      <c r="I6"/>
      <c r="J6"/>
      <c r="K6"/>
      <c r="L6"/>
      <c r="M6"/>
      <c r="N6"/>
      <c r="O6"/>
    </row>
    <row r="7" spans="1:15" s="19" customFormat="1" ht="60" x14ac:dyDescent="0.25">
      <c r="A7" s="25" t="s">
        <v>39</v>
      </c>
      <c r="B7" s="26" t="s">
        <v>99</v>
      </c>
      <c r="C7" s="26" t="s">
        <v>137</v>
      </c>
      <c r="D7" s="27">
        <v>42832</v>
      </c>
      <c r="E7" s="26">
        <v>3</v>
      </c>
      <c r="F7" s="26">
        <v>2</v>
      </c>
      <c r="G7" s="29">
        <v>22.4</v>
      </c>
      <c r="H7"/>
      <c r="I7"/>
      <c r="J7"/>
      <c r="K7"/>
      <c r="L7"/>
      <c r="M7"/>
      <c r="N7"/>
      <c r="O7"/>
    </row>
    <row r="8" spans="1:15" s="33" customFormat="1" ht="45" x14ac:dyDescent="0.25">
      <c r="A8" s="25" t="s">
        <v>54</v>
      </c>
      <c r="B8" s="26" t="s">
        <v>100</v>
      </c>
      <c r="C8" s="26" t="s">
        <v>108</v>
      </c>
      <c r="D8" s="27">
        <v>42832</v>
      </c>
      <c r="E8" s="26">
        <v>6</v>
      </c>
      <c r="F8" s="26">
        <v>6</v>
      </c>
      <c r="G8" s="29">
        <v>240</v>
      </c>
      <c r="H8"/>
      <c r="I8"/>
      <c r="J8"/>
      <c r="K8"/>
      <c r="L8"/>
      <c r="M8"/>
      <c r="N8"/>
      <c r="O8"/>
    </row>
    <row r="9" spans="1:15" s="33" customFormat="1" ht="90" x14ac:dyDescent="0.25">
      <c r="A9" s="25" t="s">
        <v>48</v>
      </c>
      <c r="B9" s="26" t="s">
        <v>100</v>
      </c>
      <c r="C9" s="26" t="s">
        <v>108</v>
      </c>
      <c r="D9" s="27">
        <v>42832</v>
      </c>
      <c r="E9" s="26">
        <v>15</v>
      </c>
      <c r="F9" s="26">
        <v>15</v>
      </c>
      <c r="G9" s="29">
        <v>2442</v>
      </c>
      <c r="H9"/>
      <c r="I9"/>
      <c r="J9"/>
      <c r="K9"/>
      <c r="L9"/>
      <c r="M9"/>
      <c r="N9"/>
      <c r="O9"/>
    </row>
    <row r="10" spans="1:15" s="34" customFormat="1" ht="105" x14ac:dyDescent="0.25">
      <c r="A10" s="25" t="s">
        <v>36</v>
      </c>
      <c r="B10" s="26" t="s">
        <v>98</v>
      </c>
      <c r="C10" s="26" t="s">
        <v>108</v>
      </c>
      <c r="D10" s="27">
        <v>42832</v>
      </c>
      <c r="E10" s="26">
        <v>20</v>
      </c>
      <c r="F10" s="26">
        <v>20</v>
      </c>
      <c r="G10" s="29">
        <v>3778</v>
      </c>
      <c r="H10"/>
      <c r="I10"/>
      <c r="J10"/>
      <c r="K10"/>
      <c r="L10"/>
      <c r="M10"/>
      <c r="N10"/>
      <c r="O10"/>
    </row>
    <row r="11" spans="1:15" ht="60" x14ac:dyDescent="0.25">
      <c r="A11" s="25" t="s">
        <v>37</v>
      </c>
      <c r="B11" s="26" t="s">
        <v>99</v>
      </c>
      <c r="C11" s="26" t="s">
        <v>108</v>
      </c>
      <c r="D11" s="27">
        <v>42832</v>
      </c>
      <c r="E11" s="26">
        <v>2</v>
      </c>
      <c r="F11" s="26">
        <v>2</v>
      </c>
      <c r="G11" s="29">
        <v>223.6</v>
      </c>
    </row>
    <row r="12" spans="1:15" ht="60" x14ac:dyDescent="0.25">
      <c r="A12" s="25" t="s">
        <v>37</v>
      </c>
      <c r="B12" s="26" t="s">
        <v>114</v>
      </c>
      <c r="C12" s="26" t="s">
        <v>108</v>
      </c>
      <c r="D12" s="27">
        <v>42916</v>
      </c>
      <c r="E12" s="26">
        <v>10</v>
      </c>
      <c r="F12" s="26">
        <v>6</v>
      </c>
      <c r="G12" s="29">
        <v>0</v>
      </c>
    </row>
    <row r="13" spans="1:15" ht="60" x14ac:dyDescent="0.25">
      <c r="A13" s="25" t="s">
        <v>61</v>
      </c>
      <c r="B13" s="26" t="s">
        <v>102</v>
      </c>
      <c r="C13" s="26" t="s">
        <v>137</v>
      </c>
      <c r="D13" s="27">
        <v>42832</v>
      </c>
      <c r="E13" s="26">
        <v>6</v>
      </c>
      <c r="F13" s="26">
        <v>3</v>
      </c>
      <c r="G13" s="29">
        <v>119.69999999999999</v>
      </c>
    </row>
    <row r="14" spans="1:15" ht="60" x14ac:dyDescent="0.25">
      <c r="A14" s="25" t="s">
        <v>63</v>
      </c>
      <c r="B14" s="26" t="s">
        <v>102</v>
      </c>
      <c r="C14" s="26" t="s">
        <v>137</v>
      </c>
      <c r="D14" s="27">
        <v>42832</v>
      </c>
      <c r="E14" s="26">
        <v>2</v>
      </c>
      <c r="F14" s="26">
        <v>1</v>
      </c>
      <c r="G14" s="29">
        <v>49</v>
      </c>
    </row>
    <row r="15" spans="1:15" ht="90" x14ac:dyDescent="0.25">
      <c r="A15" s="25" t="s">
        <v>49</v>
      </c>
      <c r="B15" s="26" t="s">
        <v>100</v>
      </c>
      <c r="C15" s="26" t="s">
        <v>137</v>
      </c>
      <c r="D15" s="27">
        <v>42832</v>
      </c>
      <c r="E15" s="26">
        <v>4</v>
      </c>
      <c r="F15" s="26">
        <v>3</v>
      </c>
      <c r="G15" s="29">
        <v>41.61</v>
      </c>
    </row>
    <row r="16" spans="1:15" ht="60" x14ac:dyDescent="0.25">
      <c r="A16" s="25" t="s">
        <v>41</v>
      </c>
      <c r="B16" s="26" t="s">
        <v>99</v>
      </c>
      <c r="C16" s="26" t="s">
        <v>137</v>
      </c>
      <c r="D16" s="27">
        <v>42832</v>
      </c>
      <c r="E16" s="26">
        <v>2</v>
      </c>
      <c r="F16" s="26">
        <v>1</v>
      </c>
      <c r="G16" s="29">
        <v>98</v>
      </c>
    </row>
    <row r="17" spans="1:7" ht="60" x14ac:dyDescent="0.25">
      <c r="A17" s="25" t="s">
        <v>43</v>
      </c>
      <c r="B17" s="26" t="s">
        <v>99</v>
      </c>
      <c r="C17" s="26" t="s">
        <v>137</v>
      </c>
      <c r="D17" s="27">
        <v>42832</v>
      </c>
      <c r="E17" s="26">
        <v>5</v>
      </c>
      <c r="F17" s="26">
        <v>2</v>
      </c>
      <c r="G17" s="29">
        <v>19.600000000000001</v>
      </c>
    </row>
    <row r="18" spans="1:7" ht="105" x14ac:dyDescent="0.25">
      <c r="A18" s="25" t="s">
        <v>68</v>
      </c>
      <c r="B18" s="26" t="s">
        <v>104</v>
      </c>
      <c r="C18" s="26" t="s">
        <v>108</v>
      </c>
      <c r="D18" s="27">
        <v>42832</v>
      </c>
      <c r="E18" s="26">
        <v>4</v>
      </c>
      <c r="F18" s="26">
        <v>4</v>
      </c>
      <c r="G18" s="29">
        <v>504</v>
      </c>
    </row>
    <row r="19" spans="1:7" ht="75" x14ac:dyDescent="0.25">
      <c r="A19" s="25" t="s">
        <v>79</v>
      </c>
      <c r="B19" s="26" t="s">
        <v>102</v>
      </c>
      <c r="C19" s="26" t="s">
        <v>137</v>
      </c>
      <c r="D19" s="27">
        <v>42832</v>
      </c>
      <c r="E19" s="26">
        <v>10</v>
      </c>
      <c r="F19" s="26">
        <v>3</v>
      </c>
      <c r="G19" s="29">
        <v>149.69999999999999</v>
      </c>
    </row>
    <row r="20" spans="1:7" ht="75" x14ac:dyDescent="0.25">
      <c r="A20" s="25" t="s">
        <v>80</v>
      </c>
      <c r="B20" s="26" t="s">
        <v>102</v>
      </c>
      <c r="C20" s="26" t="s">
        <v>137</v>
      </c>
      <c r="D20" s="27">
        <v>42832</v>
      </c>
      <c r="E20" s="26">
        <v>10</v>
      </c>
      <c r="F20" s="26">
        <v>3</v>
      </c>
      <c r="G20" s="29">
        <v>149.69999999999999</v>
      </c>
    </row>
    <row r="21" spans="1:7" ht="60" x14ac:dyDescent="0.25">
      <c r="A21" s="25" t="s">
        <v>77</v>
      </c>
      <c r="B21" s="26" t="s">
        <v>102</v>
      </c>
      <c r="C21" s="26" t="s">
        <v>108</v>
      </c>
      <c r="D21" s="27">
        <v>42832</v>
      </c>
      <c r="E21" s="26">
        <v>10</v>
      </c>
      <c r="F21" s="26">
        <v>10</v>
      </c>
      <c r="G21" s="29">
        <v>1100</v>
      </c>
    </row>
    <row r="22" spans="1:7" ht="60" x14ac:dyDescent="0.25">
      <c r="A22" s="25" t="s">
        <v>78</v>
      </c>
      <c r="B22" s="26" t="s">
        <v>102</v>
      </c>
      <c r="C22" s="26" t="s">
        <v>108</v>
      </c>
      <c r="D22" s="27">
        <v>42832</v>
      </c>
      <c r="E22" s="26">
        <v>50</v>
      </c>
      <c r="F22" s="26">
        <v>50</v>
      </c>
      <c r="G22" s="29">
        <v>145</v>
      </c>
    </row>
    <row r="23" spans="1:7" ht="45" x14ac:dyDescent="0.25">
      <c r="A23" s="25" t="s">
        <v>81</v>
      </c>
      <c r="B23" s="26" t="s">
        <v>102</v>
      </c>
      <c r="C23" s="26" t="s">
        <v>108</v>
      </c>
      <c r="D23" s="27">
        <v>42832</v>
      </c>
      <c r="E23" s="26">
        <v>2</v>
      </c>
      <c r="F23" s="26">
        <v>2</v>
      </c>
      <c r="G23" s="29">
        <v>110</v>
      </c>
    </row>
    <row r="24" spans="1:7" ht="30" x14ac:dyDescent="0.25">
      <c r="A24" s="25" t="s">
        <v>75</v>
      </c>
      <c r="B24" s="26" t="s">
        <v>100</v>
      </c>
      <c r="C24" s="26" t="s">
        <v>108</v>
      </c>
      <c r="D24" s="27">
        <v>42832</v>
      </c>
      <c r="E24" s="26">
        <v>2</v>
      </c>
      <c r="F24" s="26">
        <v>2</v>
      </c>
      <c r="G24" s="29">
        <v>72</v>
      </c>
    </row>
    <row r="25" spans="1:7" ht="60" x14ac:dyDescent="0.25">
      <c r="A25" s="25" t="s">
        <v>82</v>
      </c>
      <c r="B25" s="26" t="s">
        <v>103</v>
      </c>
      <c r="C25" s="26" t="s">
        <v>108</v>
      </c>
      <c r="D25" s="27">
        <v>42832</v>
      </c>
      <c r="E25" s="26">
        <v>2</v>
      </c>
      <c r="F25" s="26">
        <v>2</v>
      </c>
      <c r="G25" s="29">
        <v>200</v>
      </c>
    </row>
    <row r="26" spans="1:7" ht="135" x14ac:dyDescent="0.25">
      <c r="A26" s="25" t="s">
        <v>84</v>
      </c>
      <c r="B26" s="26" t="s">
        <v>104</v>
      </c>
      <c r="C26" s="26" t="s">
        <v>108</v>
      </c>
      <c r="D26" s="27">
        <v>42832</v>
      </c>
      <c r="E26" s="26">
        <v>4</v>
      </c>
      <c r="F26" s="26">
        <v>4</v>
      </c>
      <c r="G26" s="29">
        <v>504</v>
      </c>
    </row>
    <row r="27" spans="1:7" ht="60" x14ac:dyDescent="0.25">
      <c r="A27" s="25" t="s">
        <v>72</v>
      </c>
      <c r="B27" s="26" t="s">
        <v>99</v>
      </c>
      <c r="C27" s="26" t="s">
        <v>137</v>
      </c>
      <c r="D27" s="27">
        <v>42832</v>
      </c>
      <c r="E27" s="26">
        <v>20</v>
      </c>
      <c r="F27" s="26">
        <v>10</v>
      </c>
      <c r="G27" s="29">
        <v>75</v>
      </c>
    </row>
    <row r="28" spans="1:7" ht="90" x14ac:dyDescent="0.25">
      <c r="A28" s="25" t="s">
        <v>73</v>
      </c>
      <c r="B28" s="26" t="s">
        <v>99</v>
      </c>
      <c r="C28" s="26" t="s">
        <v>137</v>
      </c>
      <c r="D28" s="27">
        <v>42832</v>
      </c>
      <c r="E28" s="26">
        <v>10</v>
      </c>
      <c r="F28" s="26">
        <v>6</v>
      </c>
      <c r="G28" s="29">
        <v>120</v>
      </c>
    </row>
    <row r="29" spans="1:7" ht="60" x14ac:dyDescent="0.25">
      <c r="A29" s="25" t="s">
        <v>74</v>
      </c>
      <c r="B29" s="26" t="s">
        <v>99</v>
      </c>
      <c r="C29" s="26" t="s">
        <v>137</v>
      </c>
      <c r="D29" s="27">
        <v>42832</v>
      </c>
      <c r="E29" s="26">
        <v>4</v>
      </c>
      <c r="F29" s="26">
        <v>2</v>
      </c>
      <c r="G29" s="29">
        <v>139.9</v>
      </c>
    </row>
    <row r="30" spans="1:7" ht="60" x14ac:dyDescent="0.25">
      <c r="A30" s="25" t="s">
        <v>83</v>
      </c>
      <c r="B30" s="26" t="s">
        <v>103</v>
      </c>
      <c r="C30" s="26" t="s">
        <v>137</v>
      </c>
      <c r="D30" s="27">
        <v>42832</v>
      </c>
      <c r="E30" s="26">
        <v>4</v>
      </c>
      <c r="F30" s="26">
        <v>3</v>
      </c>
      <c r="G30" s="29">
        <v>324</v>
      </c>
    </row>
    <row r="31" spans="1:7" ht="30.75" thickBot="1" x14ac:dyDescent="0.3">
      <c r="A31" s="25" t="s">
        <v>76</v>
      </c>
      <c r="B31" s="26" t="s">
        <v>101</v>
      </c>
      <c r="C31" s="26" t="s">
        <v>108</v>
      </c>
      <c r="D31" s="27">
        <v>42832</v>
      </c>
      <c r="E31" s="26">
        <v>20</v>
      </c>
      <c r="F31" s="26">
        <v>20</v>
      </c>
      <c r="G31" s="29">
        <v>1290.5999999999999</v>
      </c>
    </row>
    <row r="32" spans="1:7" ht="16.5" thickTop="1" thickBot="1" x14ac:dyDescent="0.3">
      <c r="A32" s="30" t="s">
        <v>18</v>
      </c>
      <c r="B32" s="4"/>
      <c r="C32" s="4"/>
      <c r="D32" s="4"/>
      <c r="E32" s="4"/>
      <c r="F32" s="31"/>
      <c r="G32" s="32">
        <v>12077.31</v>
      </c>
    </row>
    <row r="33" spans="2:5" ht="15.75" thickTop="1" x14ac:dyDescent="0.25">
      <c r="B33"/>
      <c r="C33"/>
      <c r="D33"/>
      <c r="E33"/>
    </row>
    <row r="34" spans="2:5" x14ac:dyDescent="0.25">
      <c r="B34"/>
      <c r="C34"/>
      <c r="D34"/>
      <c r="E34"/>
    </row>
    <row r="35" spans="2:5" x14ac:dyDescent="0.25">
      <c r="B35"/>
      <c r="C35"/>
      <c r="D35"/>
      <c r="E35"/>
    </row>
    <row r="36" spans="2:5" x14ac:dyDescent="0.25">
      <c r="B36"/>
      <c r="C36"/>
      <c r="D36"/>
      <c r="E36"/>
    </row>
    <row r="37" spans="2:5" x14ac:dyDescent="0.25">
      <c r="B37"/>
      <c r="C37"/>
      <c r="D37"/>
      <c r="E37"/>
    </row>
    <row r="38" spans="2:5" x14ac:dyDescent="0.25">
      <c r="B38"/>
      <c r="C38"/>
      <c r="D38"/>
      <c r="E38"/>
    </row>
    <row r="39" spans="2:5" x14ac:dyDescent="0.25">
      <c r="B39"/>
      <c r="C39"/>
      <c r="D39"/>
      <c r="E39"/>
    </row>
    <row r="40" spans="2:5" x14ac:dyDescent="0.25">
      <c r="B40"/>
      <c r="C40"/>
      <c r="D40"/>
      <c r="E40"/>
    </row>
    <row r="41" spans="2:5" x14ac:dyDescent="0.25">
      <c r="B41"/>
      <c r="C41"/>
      <c r="D41"/>
      <c r="E41"/>
    </row>
    <row r="42" spans="2:5" x14ac:dyDescent="0.25">
      <c r="B42"/>
      <c r="C42"/>
      <c r="D42"/>
      <c r="E42"/>
    </row>
    <row r="43" spans="2:5" x14ac:dyDescent="0.25">
      <c r="B43"/>
      <c r="C43"/>
      <c r="D43"/>
      <c r="E43"/>
    </row>
    <row r="44" spans="2:5" x14ac:dyDescent="0.25">
      <c r="B44"/>
      <c r="C44"/>
      <c r="D44"/>
      <c r="E44"/>
    </row>
    <row r="45" spans="2:5" x14ac:dyDescent="0.25">
      <c r="B45"/>
      <c r="C45"/>
      <c r="D45"/>
      <c r="E45"/>
    </row>
    <row r="46" spans="2:5" x14ac:dyDescent="0.25">
      <c r="B46"/>
      <c r="C46"/>
      <c r="D46"/>
      <c r="E46"/>
    </row>
    <row r="47" spans="2:5" x14ac:dyDescent="0.25">
      <c r="B47"/>
      <c r="C47"/>
      <c r="D47"/>
      <c r="E47"/>
    </row>
    <row r="48" spans="2:5" x14ac:dyDescent="0.25">
      <c r="B48"/>
      <c r="C48"/>
      <c r="D48"/>
      <c r="E48"/>
    </row>
    <row r="49" spans="2:5" x14ac:dyDescent="0.25">
      <c r="B49"/>
      <c r="C49"/>
      <c r="D49"/>
      <c r="E49"/>
    </row>
    <row r="50" spans="2:5" x14ac:dyDescent="0.25">
      <c r="B50"/>
      <c r="C50"/>
      <c r="D50"/>
      <c r="E50"/>
    </row>
    <row r="51" spans="2:5" x14ac:dyDescent="0.25">
      <c r="B51"/>
      <c r="C51"/>
      <c r="D51"/>
      <c r="E51"/>
    </row>
    <row r="52" spans="2:5" x14ac:dyDescent="0.25">
      <c r="B52"/>
      <c r="C52"/>
      <c r="D52"/>
      <c r="E52"/>
    </row>
    <row r="53" spans="2:5" x14ac:dyDescent="0.25">
      <c r="B53"/>
      <c r="C53"/>
      <c r="D53"/>
      <c r="E53"/>
    </row>
    <row r="54" spans="2:5" x14ac:dyDescent="0.25">
      <c r="B54"/>
      <c r="C54"/>
      <c r="D54"/>
      <c r="E54"/>
    </row>
    <row r="55" spans="2:5" x14ac:dyDescent="0.25">
      <c r="B55"/>
      <c r="C55"/>
      <c r="D55"/>
      <c r="E55"/>
    </row>
    <row r="56" spans="2:5" x14ac:dyDescent="0.25">
      <c r="B56"/>
      <c r="C56"/>
      <c r="D56"/>
      <c r="E56"/>
    </row>
    <row r="57" spans="2:5" x14ac:dyDescent="0.25">
      <c r="B57"/>
      <c r="C57"/>
      <c r="D57"/>
      <c r="E57"/>
    </row>
    <row r="58" spans="2:5" x14ac:dyDescent="0.25">
      <c r="B58"/>
      <c r="C58"/>
      <c r="D58"/>
      <c r="E58"/>
    </row>
    <row r="59" spans="2:5" x14ac:dyDescent="0.25">
      <c r="B59"/>
      <c r="C59"/>
      <c r="D59"/>
      <c r="E59"/>
    </row>
    <row r="60" spans="2:5" x14ac:dyDescent="0.25">
      <c r="B60"/>
      <c r="C60"/>
      <c r="D60"/>
      <c r="E60"/>
    </row>
    <row r="61" spans="2:5" x14ac:dyDescent="0.25">
      <c r="B61"/>
      <c r="C61"/>
      <c r="D61"/>
      <c r="E61"/>
    </row>
    <row r="62" spans="2:5" x14ac:dyDescent="0.25">
      <c r="B62"/>
      <c r="C62"/>
      <c r="D62"/>
      <c r="E62"/>
    </row>
    <row r="63" spans="2:5" x14ac:dyDescent="0.25">
      <c r="B63"/>
      <c r="C63"/>
      <c r="D63"/>
      <c r="E63"/>
    </row>
    <row r="64" spans="2:5" x14ac:dyDescent="0.25">
      <c r="B64"/>
      <c r="C64"/>
      <c r="D64"/>
      <c r="E64"/>
    </row>
    <row r="65" spans="2:5" x14ac:dyDescent="0.25">
      <c r="B65"/>
      <c r="C65"/>
      <c r="D65"/>
      <c r="E65"/>
    </row>
    <row r="66" spans="2:5" x14ac:dyDescent="0.25">
      <c r="B66"/>
      <c r="C66"/>
      <c r="D66"/>
      <c r="E66"/>
    </row>
    <row r="67" spans="2:5" x14ac:dyDescent="0.25">
      <c r="B67"/>
      <c r="C67"/>
      <c r="D67"/>
      <c r="E67"/>
    </row>
    <row r="68" spans="2:5" x14ac:dyDescent="0.25">
      <c r="B68"/>
      <c r="C68"/>
      <c r="D68"/>
      <c r="E68"/>
    </row>
    <row r="69" spans="2:5" x14ac:dyDescent="0.25">
      <c r="B69"/>
      <c r="C69"/>
      <c r="D69"/>
      <c r="E69"/>
    </row>
    <row r="70" spans="2:5" x14ac:dyDescent="0.25">
      <c r="B70"/>
      <c r="C70"/>
      <c r="D70"/>
      <c r="E70"/>
    </row>
    <row r="71" spans="2:5" x14ac:dyDescent="0.25">
      <c r="B71"/>
      <c r="C71"/>
      <c r="D71"/>
      <c r="E71"/>
    </row>
    <row r="72" spans="2:5" x14ac:dyDescent="0.25">
      <c r="B72"/>
      <c r="C72"/>
      <c r="D72"/>
      <c r="E72"/>
    </row>
    <row r="73" spans="2:5" x14ac:dyDescent="0.25">
      <c r="B73"/>
      <c r="C73"/>
      <c r="D73"/>
      <c r="E73"/>
    </row>
    <row r="74" spans="2:5" x14ac:dyDescent="0.25">
      <c r="B74"/>
      <c r="C74"/>
      <c r="D74"/>
      <c r="E74"/>
    </row>
    <row r="75" spans="2:5" x14ac:dyDescent="0.25">
      <c r="B75"/>
      <c r="C75"/>
      <c r="D75"/>
      <c r="E75"/>
    </row>
    <row r="76" spans="2:5" x14ac:dyDescent="0.25">
      <c r="B76"/>
      <c r="C76"/>
      <c r="D76"/>
      <c r="E76"/>
    </row>
    <row r="77" spans="2:5" x14ac:dyDescent="0.25">
      <c r="B77"/>
      <c r="C77"/>
      <c r="D77"/>
      <c r="E77"/>
    </row>
    <row r="78" spans="2:5" x14ac:dyDescent="0.25">
      <c r="B78"/>
      <c r="C78"/>
      <c r="D78"/>
      <c r="E78"/>
    </row>
    <row r="79" spans="2:5" x14ac:dyDescent="0.25">
      <c r="B79"/>
      <c r="C79"/>
      <c r="D79"/>
      <c r="E79"/>
    </row>
    <row r="80" spans="2:5" x14ac:dyDescent="0.25">
      <c r="B80"/>
      <c r="C80"/>
      <c r="D80"/>
      <c r="E80"/>
    </row>
    <row r="81" spans="2:5" x14ac:dyDescent="0.25">
      <c r="B81"/>
      <c r="C81"/>
      <c r="D81"/>
      <c r="E81"/>
    </row>
    <row r="82" spans="2:5" x14ac:dyDescent="0.25">
      <c r="B82"/>
      <c r="C82"/>
      <c r="D82"/>
      <c r="E82"/>
    </row>
    <row r="83" spans="2:5" x14ac:dyDescent="0.25">
      <c r="B83"/>
      <c r="C83"/>
      <c r="D83"/>
      <c r="E83"/>
    </row>
    <row r="84" spans="2:5" x14ac:dyDescent="0.25">
      <c r="B84"/>
      <c r="C84"/>
      <c r="D84"/>
      <c r="E84"/>
    </row>
    <row r="85" spans="2:5" x14ac:dyDescent="0.25">
      <c r="B85"/>
      <c r="C85"/>
      <c r="D85"/>
      <c r="E85"/>
    </row>
    <row r="86" spans="2:5" x14ac:dyDescent="0.25">
      <c r="B86"/>
      <c r="C86"/>
      <c r="D86"/>
      <c r="E86"/>
    </row>
    <row r="87" spans="2:5" x14ac:dyDescent="0.25">
      <c r="B87"/>
      <c r="C87"/>
      <c r="D87"/>
      <c r="E87"/>
    </row>
    <row r="88" spans="2:5" x14ac:dyDescent="0.25">
      <c r="B88"/>
      <c r="C88"/>
      <c r="D88"/>
      <c r="E88"/>
    </row>
    <row r="89" spans="2:5" x14ac:dyDescent="0.25">
      <c r="B89"/>
      <c r="C89"/>
      <c r="D89"/>
      <c r="E89"/>
    </row>
    <row r="90" spans="2:5" x14ac:dyDescent="0.25">
      <c r="B90"/>
      <c r="C90"/>
      <c r="D90"/>
      <c r="E90"/>
    </row>
    <row r="91" spans="2:5" x14ac:dyDescent="0.25">
      <c r="B91"/>
      <c r="C91"/>
      <c r="D91"/>
      <c r="E91"/>
    </row>
    <row r="92" spans="2:5" x14ac:dyDescent="0.25">
      <c r="B92"/>
      <c r="C92"/>
      <c r="D92"/>
      <c r="E92"/>
    </row>
    <row r="93" spans="2:5" x14ac:dyDescent="0.25">
      <c r="B93"/>
      <c r="C93"/>
      <c r="D93"/>
      <c r="E93"/>
    </row>
    <row r="94" spans="2:5" x14ac:dyDescent="0.25">
      <c r="B94"/>
      <c r="C94"/>
      <c r="D94"/>
      <c r="E94"/>
    </row>
    <row r="95" spans="2:5" x14ac:dyDescent="0.25">
      <c r="B95"/>
      <c r="C95"/>
      <c r="D95"/>
      <c r="E95"/>
    </row>
    <row r="96" spans="2:5" x14ac:dyDescent="0.25">
      <c r="B96"/>
      <c r="C96"/>
      <c r="D96"/>
      <c r="E96"/>
    </row>
    <row r="97" spans="2:5" x14ac:dyDescent="0.25">
      <c r="B97"/>
      <c r="C97"/>
      <c r="D97"/>
      <c r="E97"/>
    </row>
    <row r="98" spans="2:5" x14ac:dyDescent="0.25">
      <c r="B98"/>
      <c r="C98"/>
      <c r="D98"/>
      <c r="E98"/>
    </row>
    <row r="99" spans="2:5" x14ac:dyDescent="0.25">
      <c r="B99"/>
      <c r="C99"/>
      <c r="D99"/>
      <c r="E99"/>
    </row>
    <row r="100" spans="2:5" x14ac:dyDescent="0.25">
      <c r="B100"/>
      <c r="C100"/>
      <c r="D100"/>
      <c r="E100"/>
    </row>
    <row r="101" spans="2:5" x14ac:dyDescent="0.25">
      <c r="B101"/>
      <c r="C101"/>
      <c r="D101"/>
      <c r="E101"/>
    </row>
    <row r="102" spans="2:5" x14ac:dyDescent="0.25">
      <c r="B102"/>
      <c r="C102"/>
      <c r="D102"/>
      <c r="E102"/>
    </row>
    <row r="103" spans="2:5" x14ac:dyDescent="0.25">
      <c r="B103"/>
      <c r="C103"/>
      <c r="D103"/>
      <c r="E103"/>
    </row>
    <row r="104" spans="2:5" x14ac:dyDescent="0.25">
      <c r="B104"/>
      <c r="C104"/>
      <c r="D104"/>
      <c r="E104"/>
    </row>
    <row r="105" spans="2:5" x14ac:dyDescent="0.25">
      <c r="B105"/>
      <c r="C105"/>
      <c r="D105"/>
      <c r="E105"/>
    </row>
    <row r="106" spans="2:5" x14ac:dyDescent="0.25">
      <c r="B106"/>
      <c r="C106"/>
      <c r="D106"/>
      <c r="E106"/>
    </row>
    <row r="107" spans="2:5" x14ac:dyDescent="0.25">
      <c r="B107"/>
      <c r="C107"/>
      <c r="D107"/>
      <c r="E107"/>
    </row>
    <row r="108" spans="2:5" x14ac:dyDescent="0.25">
      <c r="B108"/>
      <c r="C108"/>
      <c r="D108"/>
      <c r="E108"/>
    </row>
    <row r="109" spans="2:5" x14ac:dyDescent="0.25">
      <c r="B109"/>
      <c r="C109"/>
      <c r="D109"/>
      <c r="E109"/>
    </row>
    <row r="110" spans="2:5" x14ac:dyDescent="0.25">
      <c r="B110"/>
      <c r="C110"/>
      <c r="D110"/>
      <c r="E110"/>
    </row>
    <row r="111" spans="2:5" x14ac:dyDescent="0.25">
      <c r="B111"/>
      <c r="C111"/>
      <c r="D111"/>
      <c r="E111"/>
    </row>
    <row r="112" spans="2:5" x14ac:dyDescent="0.25">
      <c r="B112"/>
      <c r="C112"/>
      <c r="D112"/>
      <c r="E112"/>
    </row>
    <row r="113" spans="2:5" x14ac:dyDescent="0.25">
      <c r="B113"/>
      <c r="C113"/>
      <c r="D113"/>
      <c r="E113"/>
    </row>
    <row r="114" spans="2:5" x14ac:dyDescent="0.25">
      <c r="B114"/>
      <c r="C114"/>
      <c r="D114"/>
      <c r="E114"/>
    </row>
    <row r="115" spans="2:5" x14ac:dyDescent="0.25">
      <c r="B115"/>
      <c r="C115"/>
      <c r="D115"/>
      <c r="E115"/>
    </row>
    <row r="116" spans="2:5" x14ac:dyDescent="0.25">
      <c r="B116"/>
      <c r="C116"/>
      <c r="D116"/>
      <c r="E116"/>
    </row>
    <row r="117" spans="2:5" x14ac:dyDescent="0.25">
      <c r="B117"/>
      <c r="C117"/>
      <c r="D117"/>
      <c r="E117"/>
    </row>
    <row r="118" spans="2:5" x14ac:dyDescent="0.25">
      <c r="B118"/>
      <c r="C118"/>
      <c r="D118"/>
      <c r="E118"/>
    </row>
    <row r="119" spans="2:5" x14ac:dyDescent="0.25">
      <c r="B119"/>
      <c r="C119"/>
      <c r="D119"/>
      <c r="E119"/>
    </row>
    <row r="120" spans="2:5" x14ac:dyDescent="0.25">
      <c r="B120"/>
      <c r="C120"/>
      <c r="D120"/>
      <c r="E120"/>
    </row>
    <row r="121" spans="2:5" x14ac:dyDescent="0.25">
      <c r="B121"/>
      <c r="C121"/>
      <c r="D121"/>
      <c r="E121"/>
    </row>
    <row r="122" spans="2:5" x14ac:dyDescent="0.25">
      <c r="B122"/>
      <c r="C122"/>
      <c r="D122"/>
      <c r="E122"/>
    </row>
    <row r="123" spans="2:5" x14ac:dyDescent="0.25">
      <c r="B123"/>
      <c r="C123"/>
      <c r="D123"/>
      <c r="E123"/>
    </row>
    <row r="124" spans="2:5" x14ac:dyDescent="0.25">
      <c r="B124"/>
      <c r="C124"/>
      <c r="D124"/>
      <c r="E124"/>
    </row>
    <row r="125" spans="2:5" x14ac:dyDescent="0.25">
      <c r="B125"/>
      <c r="C125"/>
      <c r="D125"/>
      <c r="E125"/>
    </row>
    <row r="126" spans="2:5" x14ac:dyDescent="0.25">
      <c r="B126"/>
      <c r="C126"/>
      <c r="D126"/>
      <c r="E126"/>
    </row>
    <row r="127" spans="2:5" x14ac:dyDescent="0.25">
      <c r="B127"/>
      <c r="C127"/>
      <c r="D127"/>
      <c r="E127"/>
    </row>
    <row r="128" spans="2:5" x14ac:dyDescent="0.25">
      <c r="B128"/>
      <c r="C128"/>
      <c r="D128"/>
      <c r="E128"/>
    </row>
    <row r="129" spans="2:5" x14ac:dyDescent="0.25">
      <c r="B129"/>
      <c r="C129"/>
      <c r="D129"/>
      <c r="E129"/>
    </row>
    <row r="130" spans="2:5" x14ac:dyDescent="0.25">
      <c r="B130"/>
      <c r="C130"/>
      <c r="D130"/>
      <c r="E130"/>
    </row>
    <row r="131" spans="2:5" x14ac:dyDescent="0.25">
      <c r="B131"/>
      <c r="C131"/>
      <c r="D131"/>
      <c r="E131"/>
    </row>
    <row r="132" spans="2:5" x14ac:dyDescent="0.25">
      <c r="B132"/>
      <c r="C132"/>
      <c r="D132"/>
      <c r="E132"/>
    </row>
    <row r="133" spans="2:5" x14ac:dyDescent="0.25">
      <c r="B133"/>
      <c r="C133"/>
      <c r="D133"/>
      <c r="E133"/>
    </row>
    <row r="134" spans="2:5" x14ac:dyDescent="0.25">
      <c r="B134"/>
      <c r="C134"/>
      <c r="D134"/>
      <c r="E134"/>
    </row>
    <row r="135" spans="2:5" x14ac:dyDescent="0.25">
      <c r="B135"/>
      <c r="C135"/>
      <c r="D135"/>
      <c r="E135"/>
    </row>
    <row r="136" spans="2:5" x14ac:dyDescent="0.25">
      <c r="B136"/>
      <c r="C136"/>
      <c r="D136"/>
      <c r="E136"/>
    </row>
    <row r="137" spans="2:5" x14ac:dyDescent="0.25">
      <c r="B137"/>
      <c r="C137"/>
      <c r="D137"/>
      <c r="E137"/>
    </row>
    <row r="138" spans="2:5" x14ac:dyDescent="0.25">
      <c r="B138"/>
      <c r="C138"/>
      <c r="D138"/>
      <c r="E138"/>
    </row>
    <row r="139" spans="2:5" x14ac:dyDescent="0.25">
      <c r="B139"/>
      <c r="C139"/>
      <c r="D139"/>
      <c r="E139"/>
    </row>
    <row r="140" spans="2:5" x14ac:dyDescent="0.25">
      <c r="B140"/>
      <c r="C140"/>
      <c r="D140"/>
      <c r="E140"/>
    </row>
    <row r="141" spans="2:5" x14ac:dyDescent="0.25">
      <c r="B141"/>
      <c r="C141"/>
      <c r="D141"/>
      <c r="E141"/>
    </row>
    <row r="142" spans="2:5" x14ac:dyDescent="0.25">
      <c r="B142"/>
      <c r="C142"/>
      <c r="D142"/>
      <c r="E142"/>
    </row>
    <row r="143" spans="2:5" x14ac:dyDescent="0.25">
      <c r="B143"/>
      <c r="C143"/>
      <c r="D143"/>
      <c r="E143"/>
    </row>
    <row r="144" spans="2:5" x14ac:dyDescent="0.25">
      <c r="B144"/>
      <c r="C144"/>
      <c r="D144"/>
      <c r="E144"/>
    </row>
    <row r="145" spans="2:5" x14ac:dyDescent="0.25">
      <c r="B145"/>
      <c r="C145"/>
      <c r="D145"/>
      <c r="E145"/>
    </row>
    <row r="146" spans="2:5" x14ac:dyDescent="0.25">
      <c r="B146"/>
      <c r="C146"/>
      <c r="D146"/>
      <c r="E146"/>
    </row>
    <row r="147" spans="2:5" x14ac:dyDescent="0.25">
      <c r="B147"/>
      <c r="C147"/>
      <c r="D147"/>
      <c r="E147"/>
    </row>
    <row r="148" spans="2:5" x14ac:dyDescent="0.25">
      <c r="B148"/>
      <c r="C148"/>
      <c r="D148"/>
      <c r="E148"/>
    </row>
    <row r="149" spans="2:5" x14ac:dyDescent="0.25">
      <c r="B149"/>
      <c r="C149"/>
      <c r="D149"/>
      <c r="E149"/>
    </row>
    <row r="150" spans="2:5" x14ac:dyDescent="0.25">
      <c r="B150"/>
      <c r="C150"/>
      <c r="D150"/>
      <c r="E150"/>
    </row>
    <row r="151" spans="2:5" x14ac:dyDescent="0.25">
      <c r="B151"/>
      <c r="C151"/>
      <c r="D151"/>
      <c r="E151"/>
    </row>
    <row r="152" spans="2:5" x14ac:dyDescent="0.25">
      <c r="B152"/>
      <c r="C152"/>
      <c r="D152"/>
      <c r="E152"/>
    </row>
    <row r="153" spans="2:5" x14ac:dyDescent="0.25">
      <c r="B153"/>
      <c r="C153"/>
      <c r="D153"/>
      <c r="E153"/>
    </row>
    <row r="154" spans="2:5" x14ac:dyDescent="0.25">
      <c r="B154"/>
      <c r="C154"/>
      <c r="D154"/>
      <c r="E154"/>
    </row>
    <row r="155" spans="2:5" x14ac:dyDescent="0.25">
      <c r="B155"/>
      <c r="C155"/>
      <c r="D155"/>
      <c r="E155"/>
    </row>
    <row r="156" spans="2:5" x14ac:dyDescent="0.25">
      <c r="B156"/>
      <c r="C156"/>
      <c r="D156"/>
      <c r="E156"/>
    </row>
    <row r="157" spans="2:5" x14ac:dyDescent="0.25">
      <c r="B157"/>
      <c r="C157"/>
      <c r="D157"/>
      <c r="E157"/>
    </row>
    <row r="158" spans="2:5" x14ac:dyDescent="0.25">
      <c r="B158"/>
      <c r="C158"/>
      <c r="D158"/>
      <c r="E158"/>
    </row>
    <row r="159" spans="2:5" x14ac:dyDescent="0.25">
      <c r="B159"/>
      <c r="C159"/>
      <c r="D159"/>
      <c r="E159"/>
    </row>
    <row r="160" spans="2:5" x14ac:dyDescent="0.25">
      <c r="B160"/>
      <c r="C160"/>
      <c r="D160"/>
      <c r="E160"/>
    </row>
    <row r="161" spans="2:5" x14ac:dyDescent="0.25">
      <c r="B161"/>
      <c r="C161"/>
      <c r="D161"/>
      <c r="E161"/>
    </row>
    <row r="162" spans="2:5" x14ac:dyDescent="0.25">
      <c r="B162"/>
      <c r="C162"/>
      <c r="D162"/>
      <c r="E162"/>
    </row>
    <row r="163" spans="2:5" x14ac:dyDescent="0.25">
      <c r="B163"/>
      <c r="C163"/>
      <c r="D163"/>
      <c r="E163"/>
    </row>
    <row r="164" spans="2:5" x14ac:dyDescent="0.25">
      <c r="B164"/>
      <c r="C164"/>
      <c r="D164"/>
      <c r="E164"/>
    </row>
    <row r="165" spans="2:5" x14ac:dyDescent="0.25">
      <c r="B165"/>
      <c r="C165"/>
      <c r="D165"/>
      <c r="E165"/>
    </row>
    <row r="166" spans="2:5" x14ac:dyDescent="0.25">
      <c r="B166"/>
      <c r="C166"/>
      <c r="D166"/>
      <c r="E166"/>
    </row>
    <row r="167" spans="2:5" x14ac:dyDescent="0.25">
      <c r="B167"/>
      <c r="C167"/>
      <c r="D167"/>
      <c r="E167"/>
    </row>
    <row r="168" spans="2:5" x14ac:dyDescent="0.25">
      <c r="B168"/>
      <c r="C168"/>
      <c r="D168"/>
      <c r="E168"/>
    </row>
    <row r="169" spans="2:5" x14ac:dyDescent="0.25">
      <c r="B169"/>
      <c r="C169"/>
      <c r="D169"/>
      <c r="E169"/>
    </row>
    <row r="170" spans="2:5" x14ac:dyDescent="0.25">
      <c r="B170"/>
      <c r="C170"/>
      <c r="D170"/>
      <c r="E170"/>
    </row>
    <row r="171" spans="2:5" x14ac:dyDescent="0.25">
      <c r="B171"/>
      <c r="C171"/>
      <c r="D171"/>
      <c r="E171"/>
    </row>
    <row r="172" spans="2:5" x14ac:dyDescent="0.25">
      <c r="B172"/>
      <c r="C172"/>
      <c r="D172"/>
      <c r="E172"/>
    </row>
    <row r="173" spans="2:5" x14ac:dyDescent="0.25">
      <c r="B173"/>
      <c r="C173"/>
      <c r="D173"/>
      <c r="E173"/>
    </row>
    <row r="174" spans="2:5" x14ac:dyDescent="0.25">
      <c r="B174"/>
      <c r="C174"/>
      <c r="D174"/>
      <c r="E174"/>
    </row>
    <row r="175" spans="2:5" x14ac:dyDescent="0.25">
      <c r="B175"/>
      <c r="C175"/>
      <c r="D175"/>
      <c r="E175"/>
    </row>
    <row r="176" spans="2:5" x14ac:dyDescent="0.25">
      <c r="B176"/>
      <c r="C176"/>
      <c r="D176"/>
      <c r="E176"/>
    </row>
    <row r="177" spans="2:5" x14ac:dyDescent="0.25">
      <c r="B177"/>
      <c r="C177"/>
      <c r="D177"/>
      <c r="E177"/>
    </row>
    <row r="178" spans="2:5" x14ac:dyDescent="0.25">
      <c r="B178"/>
      <c r="C178"/>
      <c r="D178"/>
      <c r="E178"/>
    </row>
    <row r="179" spans="2:5" x14ac:dyDescent="0.25">
      <c r="B179"/>
      <c r="C179"/>
      <c r="D179"/>
      <c r="E179"/>
    </row>
    <row r="180" spans="2:5" x14ac:dyDescent="0.25">
      <c r="B180"/>
      <c r="C180"/>
      <c r="D180"/>
      <c r="E180"/>
    </row>
    <row r="181" spans="2:5" x14ac:dyDescent="0.25">
      <c r="B181"/>
      <c r="C181"/>
      <c r="D181"/>
      <c r="E181"/>
    </row>
    <row r="182" spans="2:5" x14ac:dyDescent="0.25">
      <c r="B182"/>
      <c r="C182"/>
      <c r="D182"/>
      <c r="E182"/>
    </row>
    <row r="183" spans="2:5" x14ac:dyDescent="0.25">
      <c r="B183"/>
      <c r="C183"/>
      <c r="D183"/>
      <c r="E183"/>
    </row>
    <row r="184" spans="2:5" x14ac:dyDescent="0.25">
      <c r="B184"/>
      <c r="C184"/>
      <c r="D184"/>
      <c r="E184"/>
    </row>
    <row r="185" spans="2:5" x14ac:dyDescent="0.25">
      <c r="B185"/>
      <c r="C185"/>
      <c r="D185"/>
      <c r="E185"/>
    </row>
    <row r="186" spans="2:5" x14ac:dyDescent="0.25">
      <c r="B186"/>
      <c r="C186"/>
      <c r="D186"/>
      <c r="E186"/>
    </row>
    <row r="187" spans="2:5" x14ac:dyDescent="0.25">
      <c r="B187"/>
      <c r="C187"/>
      <c r="D187"/>
      <c r="E187"/>
    </row>
    <row r="188" spans="2:5" x14ac:dyDescent="0.25">
      <c r="B188"/>
      <c r="C188"/>
      <c r="D188"/>
      <c r="E188"/>
    </row>
    <row r="189" spans="2:5" x14ac:dyDescent="0.25">
      <c r="B189"/>
      <c r="C189"/>
      <c r="D189"/>
      <c r="E189"/>
    </row>
    <row r="190" spans="2:5" x14ac:dyDescent="0.25">
      <c r="B190"/>
      <c r="C190"/>
      <c r="D190"/>
      <c r="E190"/>
    </row>
    <row r="191" spans="2:5" x14ac:dyDescent="0.25">
      <c r="B191"/>
      <c r="C191"/>
      <c r="D191"/>
      <c r="E191"/>
    </row>
    <row r="192" spans="2:5" x14ac:dyDescent="0.25">
      <c r="B192"/>
      <c r="C192"/>
      <c r="D192"/>
      <c r="E192"/>
    </row>
    <row r="193" spans="2:5" x14ac:dyDescent="0.25">
      <c r="B193"/>
      <c r="C193"/>
      <c r="D193"/>
      <c r="E193"/>
    </row>
    <row r="194" spans="2:5" x14ac:dyDescent="0.25">
      <c r="B194"/>
      <c r="C194"/>
      <c r="D194"/>
      <c r="E194"/>
    </row>
    <row r="195" spans="2:5" x14ac:dyDescent="0.25">
      <c r="B195"/>
      <c r="C195"/>
      <c r="D195"/>
      <c r="E195"/>
    </row>
    <row r="196" spans="2:5" x14ac:dyDescent="0.25">
      <c r="B196"/>
      <c r="C196"/>
      <c r="D196"/>
      <c r="E196"/>
    </row>
    <row r="197" spans="2:5" x14ac:dyDescent="0.25">
      <c r="B197"/>
      <c r="C197"/>
      <c r="D197"/>
      <c r="E197"/>
    </row>
    <row r="198" spans="2:5" x14ac:dyDescent="0.25">
      <c r="B198"/>
      <c r="C198"/>
      <c r="D198"/>
      <c r="E198"/>
    </row>
    <row r="199" spans="2:5" x14ac:dyDescent="0.25">
      <c r="B199"/>
      <c r="C199"/>
      <c r="D199"/>
      <c r="E199"/>
    </row>
    <row r="200" spans="2:5" x14ac:dyDescent="0.25">
      <c r="B200"/>
      <c r="C200"/>
      <c r="D200"/>
      <c r="E200"/>
    </row>
    <row r="201" spans="2:5" x14ac:dyDescent="0.25">
      <c r="B201"/>
      <c r="C201"/>
      <c r="D201"/>
      <c r="E201"/>
    </row>
    <row r="202" spans="2:5" x14ac:dyDescent="0.25">
      <c r="B202"/>
      <c r="C202"/>
      <c r="D202"/>
      <c r="E202"/>
    </row>
    <row r="203" spans="2:5" x14ac:dyDescent="0.25">
      <c r="B203"/>
      <c r="C203"/>
      <c r="D203"/>
      <c r="E203"/>
    </row>
    <row r="204" spans="2:5" x14ac:dyDescent="0.25">
      <c r="B204"/>
      <c r="C204"/>
      <c r="D204"/>
      <c r="E204"/>
    </row>
    <row r="205" spans="2:5" x14ac:dyDescent="0.25">
      <c r="B205"/>
      <c r="C205"/>
      <c r="D205"/>
      <c r="E205"/>
    </row>
    <row r="206" spans="2:5" x14ac:dyDescent="0.25">
      <c r="B206"/>
      <c r="C206"/>
      <c r="D206"/>
      <c r="E206"/>
    </row>
    <row r="207" spans="2:5" x14ac:dyDescent="0.25">
      <c r="B207"/>
      <c r="C207"/>
      <c r="D207"/>
      <c r="E207"/>
    </row>
    <row r="208" spans="2:5" x14ac:dyDescent="0.25">
      <c r="B208"/>
      <c r="C208"/>
      <c r="D208"/>
      <c r="E208"/>
    </row>
    <row r="209" spans="2:5" x14ac:dyDescent="0.25">
      <c r="B209"/>
      <c r="C209"/>
      <c r="D209"/>
      <c r="E209"/>
    </row>
    <row r="210" spans="2:5" x14ac:dyDescent="0.25">
      <c r="B210"/>
      <c r="C210"/>
      <c r="D210"/>
      <c r="E210"/>
    </row>
    <row r="211" spans="2:5" x14ac:dyDescent="0.25">
      <c r="B211"/>
      <c r="C211"/>
      <c r="D211"/>
      <c r="E211"/>
    </row>
    <row r="212" spans="2:5" x14ac:dyDescent="0.25">
      <c r="B212"/>
      <c r="C212"/>
      <c r="D212"/>
      <c r="E212"/>
    </row>
    <row r="213" spans="2:5" x14ac:dyDescent="0.25">
      <c r="B213"/>
      <c r="C213"/>
      <c r="D213"/>
      <c r="E213"/>
    </row>
    <row r="214" spans="2:5" x14ac:dyDescent="0.25">
      <c r="B214"/>
      <c r="C214"/>
      <c r="D214"/>
      <c r="E214"/>
    </row>
    <row r="215" spans="2:5" x14ac:dyDescent="0.25">
      <c r="B215"/>
      <c r="C215"/>
      <c r="D215"/>
      <c r="E215"/>
    </row>
    <row r="216" spans="2:5" x14ac:dyDescent="0.25">
      <c r="B216"/>
      <c r="C216"/>
      <c r="D216"/>
      <c r="E216"/>
    </row>
    <row r="217" spans="2:5" x14ac:dyDescent="0.25">
      <c r="B217"/>
      <c r="C217"/>
      <c r="D217"/>
      <c r="E217"/>
    </row>
    <row r="218" spans="2:5" x14ac:dyDescent="0.25">
      <c r="B218"/>
      <c r="C218"/>
      <c r="D218"/>
      <c r="E218"/>
    </row>
    <row r="219" spans="2:5" x14ac:dyDescent="0.25">
      <c r="B219"/>
      <c r="C219"/>
      <c r="D219"/>
      <c r="E219"/>
    </row>
    <row r="220" spans="2:5" x14ac:dyDescent="0.25">
      <c r="B220"/>
      <c r="C220"/>
      <c r="D220"/>
      <c r="E220"/>
    </row>
    <row r="221" spans="2:5" x14ac:dyDescent="0.25">
      <c r="B221"/>
      <c r="C221"/>
      <c r="D221"/>
      <c r="E221"/>
    </row>
    <row r="222" spans="2:5" x14ac:dyDescent="0.25">
      <c r="B222"/>
      <c r="C222"/>
      <c r="D222"/>
      <c r="E222"/>
    </row>
    <row r="223" spans="2:5" x14ac:dyDescent="0.25">
      <c r="B223"/>
      <c r="C223"/>
      <c r="D223"/>
      <c r="E223"/>
    </row>
    <row r="224" spans="2:5" x14ac:dyDescent="0.25">
      <c r="B224"/>
      <c r="C224"/>
      <c r="D224"/>
      <c r="E224"/>
    </row>
    <row r="225" spans="2:5" x14ac:dyDescent="0.25">
      <c r="B225"/>
      <c r="C225"/>
      <c r="D225"/>
      <c r="E225"/>
    </row>
    <row r="226" spans="2:5" x14ac:dyDescent="0.25">
      <c r="B226"/>
      <c r="C226"/>
      <c r="D226"/>
      <c r="E226"/>
    </row>
    <row r="227" spans="2:5" x14ac:dyDescent="0.25">
      <c r="B227"/>
      <c r="C227"/>
      <c r="D227"/>
      <c r="E227"/>
    </row>
    <row r="228" spans="2:5" x14ac:dyDescent="0.25">
      <c r="B228"/>
      <c r="C228"/>
      <c r="D228"/>
      <c r="E228"/>
    </row>
    <row r="229" spans="2:5" x14ac:dyDescent="0.25">
      <c r="B229"/>
      <c r="C229"/>
      <c r="D229"/>
      <c r="E229"/>
    </row>
    <row r="230" spans="2:5" x14ac:dyDescent="0.25">
      <c r="B230"/>
      <c r="C230"/>
      <c r="D230"/>
      <c r="E230"/>
    </row>
    <row r="231" spans="2:5" x14ac:dyDescent="0.25">
      <c r="B231"/>
      <c r="C231"/>
      <c r="D231"/>
      <c r="E231"/>
    </row>
    <row r="232" spans="2:5" x14ac:dyDescent="0.25">
      <c r="B232"/>
      <c r="C232"/>
      <c r="D232"/>
      <c r="E232"/>
    </row>
    <row r="233" spans="2:5" x14ac:dyDescent="0.25">
      <c r="B233"/>
      <c r="C233"/>
      <c r="D233"/>
      <c r="E233"/>
    </row>
    <row r="234" spans="2:5" x14ac:dyDescent="0.25">
      <c r="B234"/>
      <c r="C234"/>
      <c r="D234"/>
      <c r="E234"/>
    </row>
    <row r="235" spans="2:5" x14ac:dyDescent="0.25">
      <c r="B235"/>
      <c r="C235"/>
      <c r="D235"/>
      <c r="E235"/>
    </row>
    <row r="236" spans="2:5" x14ac:dyDescent="0.25">
      <c r="B236"/>
      <c r="C236"/>
      <c r="D236"/>
      <c r="E236"/>
    </row>
    <row r="237" spans="2:5" x14ac:dyDescent="0.25">
      <c r="B237"/>
      <c r="C237"/>
      <c r="D237"/>
      <c r="E237"/>
    </row>
    <row r="238" spans="2:5" x14ac:dyDescent="0.25">
      <c r="B238"/>
      <c r="C238"/>
      <c r="D238"/>
      <c r="E238"/>
    </row>
    <row r="239" spans="2:5" x14ac:dyDescent="0.25">
      <c r="B239"/>
      <c r="C239"/>
      <c r="D239"/>
      <c r="E239"/>
    </row>
    <row r="240" spans="2:5" x14ac:dyDescent="0.25">
      <c r="B240"/>
      <c r="C240"/>
      <c r="D240"/>
      <c r="E240"/>
    </row>
    <row r="241" spans="2:5" x14ac:dyDescent="0.25">
      <c r="B241"/>
      <c r="C241"/>
      <c r="D241"/>
      <c r="E241"/>
    </row>
    <row r="242" spans="2:5" x14ac:dyDescent="0.25">
      <c r="B242"/>
      <c r="C242"/>
      <c r="D242"/>
      <c r="E242"/>
    </row>
    <row r="243" spans="2:5" x14ac:dyDescent="0.25">
      <c r="B243"/>
      <c r="C243"/>
      <c r="D243"/>
      <c r="E243"/>
    </row>
    <row r="244" spans="2:5" x14ac:dyDescent="0.25">
      <c r="B244"/>
      <c r="C244"/>
      <c r="D244"/>
      <c r="E244"/>
    </row>
    <row r="245" spans="2:5" x14ac:dyDescent="0.25">
      <c r="B245"/>
      <c r="C245"/>
      <c r="D245"/>
      <c r="E245"/>
    </row>
    <row r="246" spans="2:5" x14ac:dyDescent="0.25">
      <c r="B246"/>
      <c r="C246"/>
      <c r="D246"/>
      <c r="E246"/>
    </row>
    <row r="247" spans="2:5" x14ac:dyDescent="0.25">
      <c r="B247"/>
      <c r="C247"/>
      <c r="D247"/>
      <c r="E247"/>
    </row>
    <row r="248" spans="2:5" x14ac:dyDescent="0.25">
      <c r="B248"/>
      <c r="C248"/>
      <c r="D248"/>
      <c r="E248"/>
    </row>
    <row r="249" spans="2:5" x14ac:dyDescent="0.25">
      <c r="B249"/>
      <c r="C249"/>
      <c r="D249"/>
      <c r="E249"/>
    </row>
    <row r="250" spans="2:5" x14ac:dyDescent="0.25">
      <c r="B250"/>
      <c r="C250"/>
      <c r="D250"/>
      <c r="E250"/>
    </row>
    <row r="251" spans="2:5" x14ac:dyDescent="0.25">
      <c r="B251"/>
      <c r="C251"/>
      <c r="D251"/>
      <c r="E251"/>
    </row>
    <row r="252" spans="2:5" x14ac:dyDescent="0.25">
      <c r="B252"/>
      <c r="C252"/>
      <c r="D252"/>
      <c r="E252"/>
    </row>
    <row r="253" spans="2:5" x14ac:dyDescent="0.25">
      <c r="B253"/>
      <c r="C253"/>
      <c r="D253"/>
      <c r="E253"/>
    </row>
    <row r="254" spans="2:5" x14ac:dyDescent="0.25">
      <c r="B254"/>
      <c r="C254"/>
      <c r="D254"/>
      <c r="E254"/>
    </row>
    <row r="255" spans="2:5" x14ac:dyDescent="0.25">
      <c r="B255"/>
      <c r="C255"/>
      <c r="D255"/>
      <c r="E255"/>
    </row>
    <row r="256" spans="2:5" x14ac:dyDescent="0.25">
      <c r="B256"/>
      <c r="C256"/>
      <c r="D256"/>
      <c r="E256"/>
    </row>
    <row r="257" spans="2:5" x14ac:dyDescent="0.25">
      <c r="B257"/>
      <c r="C257"/>
      <c r="D257"/>
      <c r="E257"/>
    </row>
    <row r="258" spans="2:5" x14ac:dyDescent="0.25">
      <c r="B258"/>
      <c r="C258"/>
      <c r="D258"/>
      <c r="E258"/>
    </row>
    <row r="259" spans="2:5" x14ac:dyDescent="0.25">
      <c r="B259"/>
      <c r="C259"/>
      <c r="D259"/>
      <c r="E259"/>
    </row>
    <row r="260" spans="2:5" x14ac:dyDescent="0.25">
      <c r="B260"/>
      <c r="C260"/>
      <c r="D260"/>
      <c r="E260"/>
    </row>
    <row r="261" spans="2:5" x14ac:dyDescent="0.25">
      <c r="B261"/>
      <c r="C261"/>
      <c r="D261"/>
      <c r="E261"/>
    </row>
    <row r="262" spans="2:5" x14ac:dyDescent="0.25">
      <c r="B262"/>
      <c r="C262"/>
      <c r="D262"/>
      <c r="E262"/>
    </row>
    <row r="263" spans="2:5" x14ac:dyDescent="0.25">
      <c r="B263"/>
      <c r="C263"/>
      <c r="D263"/>
      <c r="E263"/>
    </row>
    <row r="264" spans="2:5" x14ac:dyDescent="0.25">
      <c r="B264"/>
      <c r="C264"/>
      <c r="D264"/>
      <c r="E264"/>
    </row>
    <row r="265" spans="2:5" x14ac:dyDescent="0.25">
      <c r="B265"/>
      <c r="C265"/>
      <c r="D265"/>
      <c r="E265"/>
    </row>
    <row r="266" spans="2:5" x14ac:dyDescent="0.25">
      <c r="B266"/>
      <c r="C266"/>
      <c r="D266"/>
      <c r="E266"/>
    </row>
    <row r="267" spans="2:5" x14ac:dyDescent="0.25">
      <c r="B267"/>
      <c r="C267"/>
      <c r="D267"/>
      <c r="E267"/>
    </row>
    <row r="268" spans="2:5" x14ac:dyDescent="0.25">
      <c r="B268"/>
      <c r="C268"/>
      <c r="D268"/>
      <c r="E268"/>
    </row>
    <row r="269" spans="2:5" x14ac:dyDescent="0.25">
      <c r="B269"/>
      <c r="C269"/>
      <c r="D269"/>
      <c r="E269"/>
    </row>
    <row r="270" spans="2:5" x14ac:dyDescent="0.25">
      <c r="B270"/>
      <c r="C270"/>
      <c r="D270"/>
      <c r="E270"/>
    </row>
    <row r="271" spans="2:5" x14ac:dyDescent="0.25">
      <c r="B271"/>
      <c r="C271"/>
      <c r="D271"/>
      <c r="E271"/>
    </row>
    <row r="272" spans="2:5" x14ac:dyDescent="0.25">
      <c r="B272"/>
      <c r="C272"/>
      <c r="D272"/>
      <c r="E272"/>
    </row>
    <row r="273" spans="2:5" x14ac:dyDescent="0.25">
      <c r="B273"/>
      <c r="C273"/>
      <c r="D273"/>
      <c r="E273"/>
    </row>
    <row r="274" spans="2:5" x14ac:dyDescent="0.25">
      <c r="B274"/>
      <c r="C274"/>
      <c r="D274"/>
      <c r="E274"/>
    </row>
    <row r="275" spans="2:5" x14ac:dyDescent="0.25">
      <c r="B275"/>
      <c r="C275"/>
      <c r="D275"/>
      <c r="E275"/>
    </row>
    <row r="276" spans="2:5" x14ac:dyDescent="0.25">
      <c r="B276"/>
      <c r="C276"/>
      <c r="D276"/>
      <c r="E276"/>
    </row>
    <row r="277" spans="2:5" x14ac:dyDescent="0.25">
      <c r="B277"/>
      <c r="C277"/>
      <c r="D277"/>
      <c r="E277"/>
    </row>
    <row r="278" spans="2:5" x14ac:dyDescent="0.25">
      <c r="B278"/>
      <c r="C278"/>
      <c r="D278"/>
      <c r="E278"/>
    </row>
    <row r="279" spans="2:5" x14ac:dyDescent="0.25">
      <c r="B279"/>
      <c r="C279"/>
      <c r="D279"/>
      <c r="E279"/>
    </row>
    <row r="280" spans="2:5" x14ac:dyDescent="0.25">
      <c r="B280"/>
      <c r="C280"/>
      <c r="D280"/>
      <c r="E280"/>
    </row>
    <row r="281" spans="2:5" x14ac:dyDescent="0.25">
      <c r="B281"/>
      <c r="C281"/>
      <c r="D281"/>
      <c r="E281"/>
    </row>
    <row r="282" spans="2:5" x14ac:dyDescent="0.25">
      <c r="B282"/>
      <c r="C282"/>
      <c r="D282"/>
      <c r="E282"/>
    </row>
    <row r="283" spans="2:5" x14ac:dyDescent="0.25">
      <c r="B283"/>
      <c r="C283"/>
      <c r="D283"/>
      <c r="E283"/>
    </row>
    <row r="284" spans="2:5" x14ac:dyDescent="0.25">
      <c r="B284"/>
      <c r="C284"/>
      <c r="D284"/>
      <c r="E284"/>
    </row>
    <row r="285" spans="2:5" x14ac:dyDescent="0.25">
      <c r="B285"/>
      <c r="C285"/>
      <c r="D285"/>
      <c r="E285"/>
    </row>
    <row r="286" spans="2:5" x14ac:dyDescent="0.25">
      <c r="B286"/>
      <c r="C286"/>
      <c r="D286"/>
      <c r="E286"/>
    </row>
    <row r="287" spans="2:5" x14ac:dyDescent="0.25">
      <c r="B287"/>
      <c r="C287"/>
      <c r="D287"/>
      <c r="E287"/>
    </row>
    <row r="288" spans="2:5" x14ac:dyDescent="0.25">
      <c r="B288"/>
      <c r="C288"/>
      <c r="D288"/>
      <c r="E288"/>
    </row>
    <row r="289" spans="2:5" x14ac:dyDescent="0.25">
      <c r="B289"/>
      <c r="C289"/>
      <c r="D289"/>
      <c r="E289"/>
    </row>
    <row r="290" spans="2:5" x14ac:dyDescent="0.25">
      <c r="B290"/>
      <c r="C290"/>
      <c r="D290"/>
      <c r="E290"/>
    </row>
    <row r="291" spans="2:5" x14ac:dyDescent="0.25">
      <c r="B291"/>
      <c r="C291"/>
      <c r="D291"/>
      <c r="E291"/>
    </row>
    <row r="292" spans="2:5" x14ac:dyDescent="0.25">
      <c r="B292"/>
      <c r="C292"/>
      <c r="D292"/>
      <c r="E292"/>
    </row>
    <row r="293" spans="2:5" x14ac:dyDescent="0.25">
      <c r="B293"/>
      <c r="C293"/>
      <c r="D293"/>
      <c r="E293"/>
    </row>
    <row r="294" spans="2:5" x14ac:dyDescent="0.25">
      <c r="B294"/>
      <c r="C294"/>
      <c r="D294"/>
      <c r="E294"/>
    </row>
    <row r="295" spans="2:5" x14ac:dyDescent="0.25">
      <c r="B295"/>
      <c r="C295"/>
      <c r="D295"/>
      <c r="E295"/>
    </row>
    <row r="296" spans="2:5" x14ac:dyDescent="0.25">
      <c r="B296"/>
      <c r="C296"/>
      <c r="D296"/>
      <c r="E296"/>
    </row>
    <row r="297" spans="2:5" x14ac:dyDescent="0.25">
      <c r="B297"/>
      <c r="C297"/>
      <c r="D297"/>
      <c r="E297"/>
    </row>
    <row r="298" spans="2:5" x14ac:dyDescent="0.25">
      <c r="B298"/>
      <c r="C298"/>
      <c r="D298"/>
      <c r="E298"/>
    </row>
    <row r="299" spans="2:5" x14ac:dyDescent="0.25">
      <c r="B299"/>
      <c r="C299"/>
      <c r="D299"/>
      <c r="E299"/>
    </row>
    <row r="300" spans="2:5" x14ac:dyDescent="0.25">
      <c r="B300"/>
      <c r="C300"/>
      <c r="D300"/>
      <c r="E300"/>
    </row>
    <row r="301" spans="2:5" x14ac:dyDescent="0.25">
      <c r="B301"/>
      <c r="C301"/>
      <c r="D301"/>
      <c r="E301"/>
    </row>
    <row r="302" spans="2:5" x14ac:dyDescent="0.25">
      <c r="B302"/>
      <c r="C302"/>
      <c r="D302"/>
      <c r="E302"/>
    </row>
    <row r="303" spans="2:5" x14ac:dyDescent="0.25">
      <c r="B303"/>
      <c r="C303"/>
      <c r="D303"/>
      <c r="E303"/>
    </row>
    <row r="304" spans="2:5" x14ac:dyDescent="0.25">
      <c r="B304"/>
      <c r="C304"/>
      <c r="D304"/>
      <c r="E304"/>
    </row>
    <row r="305" spans="2:5" x14ac:dyDescent="0.25">
      <c r="B305"/>
      <c r="C305"/>
      <c r="D305"/>
      <c r="E305"/>
    </row>
    <row r="306" spans="2:5" x14ac:dyDescent="0.25">
      <c r="B306"/>
      <c r="C306"/>
      <c r="D306"/>
      <c r="E306"/>
    </row>
    <row r="307" spans="2:5" x14ac:dyDescent="0.25">
      <c r="B307"/>
      <c r="C307"/>
      <c r="D307"/>
      <c r="E307"/>
    </row>
    <row r="308" spans="2:5" x14ac:dyDescent="0.25">
      <c r="B308"/>
      <c r="C308"/>
      <c r="D308"/>
      <c r="E308"/>
    </row>
    <row r="309" spans="2:5" x14ac:dyDescent="0.25">
      <c r="B309"/>
      <c r="C309"/>
      <c r="D309"/>
      <c r="E309"/>
    </row>
    <row r="310" spans="2:5" x14ac:dyDescent="0.25">
      <c r="B310"/>
      <c r="C310"/>
      <c r="D310"/>
      <c r="E310"/>
    </row>
    <row r="311" spans="2:5" x14ac:dyDescent="0.25">
      <c r="B311"/>
      <c r="C311"/>
      <c r="D311"/>
      <c r="E311"/>
    </row>
    <row r="312" spans="2:5" x14ac:dyDescent="0.25">
      <c r="B312"/>
      <c r="C312"/>
      <c r="D312"/>
      <c r="E312"/>
    </row>
    <row r="313" spans="2:5" x14ac:dyDescent="0.25">
      <c r="B313"/>
      <c r="C313"/>
      <c r="D313"/>
      <c r="E313"/>
    </row>
    <row r="314" spans="2:5" x14ac:dyDescent="0.25">
      <c r="B314"/>
      <c r="C314"/>
      <c r="D314"/>
      <c r="E314"/>
    </row>
    <row r="315" spans="2:5" x14ac:dyDescent="0.25">
      <c r="B315"/>
      <c r="C315"/>
      <c r="D315"/>
      <c r="E315"/>
    </row>
    <row r="316" spans="2:5" x14ac:dyDescent="0.25">
      <c r="B316"/>
      <c r="C316"/>
      <c r="D316"/>
      <c r="E316"/>
    </row>
    <row r="317" spans="2:5" x14ac:dyDescent="0.25">
      <c r="B317"/>
      <c r="C317"/>
      <c r="D317"/>
      <c r="E317"/>
    </row>
    <row r="318" spans="2:5" x14ac:dyDescent="0.25">
      <c r="B318"/>
      <c r="C318"/>
      <c r="D318"/>
      <c r="E318"/>
    </row>
    <row r="319" spans="2:5" x14ac:dyDescent="0.25">
      <c r="B319"/>
      <c r="C319"/>
      <c r="D319"/>
      <c r="E319"/>
    </row>
    <row r="320" spans="2:5" x14ac:dyDescent="0.25">
      <c r="B320"/>
      <c r="C320"/>
      <c r="D320"/>
      <c r="E320"/>
    </row>
    <row r="321" spans="2:5" x14ac:dyDescent="0.25">
      <c r="B321"/>
      <c r="C321"/>
      <c r="D321"/>
      <c r="E321"/>
    </row>
    <row r="322" spans="2:5" x14ac:dyDescent="0.25">
      <c r="B322"/>
      <c r="C322"/>
      <c r="D322"/>
      <c r="E322"/>
    </row>
    <row r="323" spans="2:5" x14ac:dyDescent="0.25">
      <c r="B323"/>
      <c r="C323"/>
      <c r="D323"/>
      <c r="E323"/>
    </row>
    <row r="324" spans="2:5" x14ac:dyDescent="0.25">
      <c r="B324"/>
      <c r="C324"/>
      <c r="D324"/>
      <c r="E324"/>
    </row>
    <row r="325" spans="2:5" x14ac:dyDescent="0.25">
      <c r="B325"/>
      <c r="C325"/>
      <c r="D325"/>
      <c r="E325"/>
    </row>
    <row r="326" spans="2:5" x14ac:dyDescent="0.25">
      <c r="B326"/>
      <c r="C326"/>
      <c r="D326"/>
      <c r="E326"/>
    </row>
    <row r="327" spans="2:5" x14ac:dyDescent="0.25">
      <c r="B327"/>
      <c r="C327"/>
      <c r="D327"/>
      <c r="E327"/>
    </row>
    <row r="328" spans="2:5" x14ac:dyDescent="0.25">
      <c r="B328"/>
      <c r="C328"/>
      <c r="D328"/>
      <c r="E328"/>
    </row>
    <row r="329" spans="2:5" x14ac:dyDescent="0.25">
      <c r="B329"/>
      <c r="C329"/>
      <c r="D329"/>
      <c r="E329"/>
    </row>
    <row r="330" spans="2:5" x14ac:dyDescent="0.25">
      <c r="B330"/>
      <c r="C330"/>
      <c r="D330"/>
      <c r="E330"/>
    </row>
    <row r="331" spans="2:5" x14ac:dyDescent="0.25">
      <c r="B331"/>
      <c r="C331"/>
      <c r="D331"/>
      <c r="E331"/>
    </row>
    <row r="332" spans="2:5" x14ac:dyDescent="0.25">
      <c r="B332"/>
      <c r="C332"/>
      <c r="D332"/>
      <c r="E332"/>
    </row>
    <row r="333" spans="2:5" x14ac:dyDescent="0.25">
      <c r="B333"/>
      <c r="C333"/>
      <c r="D333"/>
      <c r="E333"/>
    </row>
    <row r="334" spans="2:5" x14ac:dyDescent="0.25">
      <c r="B334"/>
      <c r="C334"/>
      <c r="D334"/>
      <c r="E334"/>
    </row>
    <row r="335" spans="2:5" x14ac:dyDescent="0.25">
      <c r="B335"/>
      <c r="C335"/>
      <c r="D335"/>
      <c r="E335"/>
    </row>
    <row r="336" spans="2:5" x14ac:dyDescent="0.25">
      <c r="B336"/>
      <c r="C336"/>
      <c r="D336"/>
      <c r="E336"/>
    </row>
    <row r="337" spans="2:5" x14ac:dyDescent="0.25">
      <c r="B337"/>
      <c r="C337"/>
      <c r="D337"/>
      <c r="E337"/>
    </row>
    <row r="338" spans="2:5" x14ac:dyDescent="0.25">
      <c r="B338"/>
      <c r="C338"/>
      <c r="D338"/>
      <c r="E338"/>
    </row>
    <row r="339" spans="2:5" x14ac:dyDescent="0.25">
      <c r="B339"/>
      <c r="C339"/>
      <c r="D339"/>
      <c r="E339"/>
    </row>
    <row r="340" spans="2:5" x14ac:dyDescent="0.25">
      <c r="B340"/>
      <c r="C340"/>
      <c r="D340"/>
      <c r="E340"/>
    </row>
    <row r="341" spans="2:5" x14ac:dyDescent="0.25">
      <c r="B341"/>
      <c r="C341"/>
      <c r="D341"/>
      <c r="E341"/>
    </row>
    <row r="342" spans="2:5" x14ac:dyDescent="0.25">
      <c r="B342"/>
      <c r="C342"/>
      <c r="D342"/>
      <c r="E342"/>
    </row>
    <row r="343" spans="2:5" x14ac:dyDescent="0.25">
      <c r="B343"/>
      <c r="C343"/>
      <c r="D343"/>
      <c r="E343"/>
    </row>
    <row r="344" spans="2:5" x14ac:dyDescent="0.25">
      <c r="B344"/>
      <c r="C344"/>
      <c r="D344"/>
      <c r="E344"/>
    </row>
    <row r="345" spans="2:5" x14ac:dyDescent="0.25">
      <c r="B345"/>
      <c r="C345"/>
      <c r="D345"/>
      <c r="E345"/>
    </row>
    <row r="346" spans="2:5" x14ac:dyDescent="0.25">
      <c r="B346"/>
      <c r="C346"/>
      <c r="D346"/>
      <c r="E346"/>
    </row>
    <row r="347" spans="2:5" x14ac:dyDescent="0.25">
      <c r="B347"/>
      <c r="C347"/>
      <c r="D347"/>
      <c r="E347"/>
    </row>
    <row r="348" spans="2:5" x14ac:dyDescent="0.25">
      <c r="B348"/>
      <c r="C348"/>
      <c r="D348"/>
      <c r="E348"/>
    </row>
    <row r="349" spans="2:5" x14ac:dyDescent="0.25">
      <c r="B349"/>
      <c r="C349"/>
      <c r="D349"/>
      <c r="E349"/>
    </row>
    <row r="350" spans="2:5" x14ac:dyDescent="0.25">
      <c r="B350"/>
      <c r="C350"/>
      <c r="D350"/>
      <c r="E350"/>
    </row>
    <row r="351" spans="2:5" x14ac:dyDescent="0.25">
      <c r="B351"/>
      <c r="C351"/>
      <c r="D351"/>
      <c r="E351"/>
    </row>
    <row r="352" spans="2:5" x14ac:dyDescent="0.25">
      <c r="B352"/>
      <c r="C352"/>
      <c r="D352"/>
      <c r="E352"/>
    </row>
    <row r="353" spans="2:5" x14ac:dyDescent="0.25">
      <c r="B353"/>
      <c r="C353"/>
      <c r="D353"/>
      <c r="E353"/>
    </row>
    <row r="354" spans="2:5" x14ac:dyDescent="0.25">
      <c r="B354"/>
      <c r="C354"/>
      <c r="D354"/>
      <c r="E354"/>
    </row>
    <row r="355" spans="2:5" x14ac:dyDescent="0.25">
      <c r="B355"/>
      <c r="C355"/>
      <c r="D355"/>
      <c r="E355"/>
    </row>
    <row r="356" spans="2:5" x14ac:dyDescent="0.25">
      <c r="B356"/>
      <c r="C356"/>
      <c r="D356"/>
      <c r="E356"/>
    </row>
    <row r="357" spans="2:5" x14ac:dyDescent="0.25">
      <c r="B357"/>
      <c r="C357"/>
      <c r="D357"/>
      <c r="E357"/>
    </row>
    <row r="358" spans="2:5" x14ac:dyDescent="0.25">
      <c r="B358"/>
      <c r="C358"/>
      <c r="D358"/>
      <c r="E358"/>
    </row>
    <row r="359" spans="2:5" x14ac:dyDescent="0.25">
      <c r="B359"/>
      <c r="C359"/>
      <c r="D359"/>
      <c r="E359"/>
    </row>
    <row r="360" spans="2:5" x14ac:dyDescent="0.25">
      <c r="B360"/>
      <c r="C360"/>
      <c r="D360"/>
      <c r="E360"/>
    </row>
    <row r="361" spans="2:5" x14ac:dyDescent="0.25">
      <c r="B361"/>
      <c r="C361"/>
      <c r="D361"/>
      <c r="E361"/>
    </row>
    <row r="362" spans="2:5" x14ac:dyDescent="0.25">
      <c r="B362"/>
      <c r="C362"/>
      <c r="D362"/>
      <c r="E362"/>
    </row>
    <row r="363" spans="2:5" x14ac:dyDescent="0.25">
      <c r="B363"/>
      <c r="C363"/>
      <c r="D363"/>
      <c r="E363"/>
    </row>
    <row r="364" spans="2:5" x14ac:dyDescent="0.25">
      <c r="B364"/>
      <c r="C364"/>
      <c r="D364"/>
      <c r="E364"/>
    </row>
    <row r="365" spans="2:5" x14ac:dyDescent="0.25">
      <c r="B365"/>
      <c r="C365"/>
      <c r="D365"/>
      <c r="E365"/>
    </row>
    <row r="366" spans="2:5" x14ac:dyDescent="0.25">
      <c r="B366"/>
      <c r="C366"/>
      <c r="D366"/>
      <c r="E366"/>
    </row>
    <row r="367" spans="2:5" x14ac:dyDescent="0.25">
      <c r="B367"/>
      <c r="C367"/>
      <c r="D367"/>
      <c r="E367"/>
    </row>
    <row r="368" spans="2:5" x14ac:dyDescent="0.25">
      <c r="B368"/>
      <c r="C368"/>
      <c r="D368"/>
      <c r="E368"/>
    </row>
    <row r="369" spans="2:5" x14ac:dyDescent="0.25">
      <c r="B369"/>
      <c r="C369"/>
      <c r="D369"/>
      <c r="E369"/>
    </row>
    <row r="370" spans="2:5" x14ac:dyDescent="0.25">
      <c r="B370"/>
      <c r="C370"/>
      <c r="D370"/>
      <c r="E370"/>
    </row>
    <row r="371" spans="2:5" x14ac:dyDescent="0.25">
      <c r="B371"/>
      <c r="C371"/>
      <c r="D371"/>
      <c r="E371"/>
    </row>
    <row r="372" spans="2:5" x14ac:dyDescent="0.25">
      <c r="B372"/>
      <c r="C372"/>
      <c r="D372"/>
      <c r="E372"/>
    </row>
    <row r="373" spans="2:5" x14ac:dyDescent="0.25">
      <c r="B373"/>
      <c r="C373"/>
      <c r="D373"/>
      <c r="E373"/>
    </row>
    <row r="374" spans="2:5" x14ac:dyDescent="0.25">
      <c r="B374"/>
      <c r="C374"/>
      <c r="D374"/>
      <c r="E374"/>
    </row>
    <row r="375" spans="2:5" x14ac:dyDescent="0.25">
      <c r="B375"/>
      <c r="C375"/>
      <c r="D375"/>
      <c r="E375"/>
    </row>
    <row r="376" spans="2:5" x14ac:dyDescent="0.25">
      <c r="B376"/>
      <c r="C376"/>
      <c r="D376"/>
      <c r="E376"/>
    </row>
    <row r="377" spans="2:5" x14ac:dyDescent="0.25">
      <c r="B377"/>
      <c r="C377"/>
      <c r="D377"/>
      <c r="E377"/>
    </row>
    <row r="378" spans="2:5" x14ac:dyDescent="0.25">
      <c r="B378"/>
      <c r="C378"/>
      <c r="D378"/>
      <c r="E378"/>
    </row>
    <row r="379" spans="2:5" x14ac:dyDescent="0.25">
      <c r="B379"/>
      <c r="C379"/>
      <c r="D379"/>
      <c r="E379"/>
    </row>
    <row r="380" spans="2:5" x14ac:dyDescent="0.25">
      <c r="B380"/>
      <c r="C380"/>
      <c r="D380"/>
      <c r="E380"/>
    </row>
    <row r="381" spans="2:5" x14ac:dyDescent="0.25">
      <c r="B381"/>
      <c r="C381"/>
      <c r="D381"/>
      <c r="E381"/>
    </row>
    <row r="382" spans="2:5" x14ac:dyDescent="0.25">
      <c r="B382"/>
      <c r="C382"/>
      <c r="D382"/>
      <c r="E382"/>
    </row>
    <row r="383" spans="2:5" x14ac:dyDescent="0.25">
      <c r="B383"/>
      <c r="C383"/>
      <c r="D383"/>
      <c r="E383"/>
    </row>
    <row r="384" spans="2:5" x14ac:dyDescent="0.25">
      <c r="B384"/>
      <c r="C384"/>
      <c r="D384"/>
      <c r="E384"/>
    </row>
    <row r="385" spans="2:5" x14ac:dyDescent="0.25">
      <c r="B385"/>
      <c r="C385"/>
      <c r="D385"/>
      <c r="E385"/>
    </row>
    <row r="386" spans="2:5" x14ac:dyDescent="0.25">
      <c r="B386"/>
      <c r="C386"/>
      <c r="D386"/>
      <c r="E386"/>
    </row>
    <row r="387" spans="2:5" x14ac:dyDescent="0.25">
      <c r="B387"/>
      <c r="C387"/>
      <c r="D387"/>
      <c r="E387"/>
    </row>
    <row r="388" spans="2:5" x14ac:dyDescent="0.25">
      <c r="B388"/>
      <c r="C388"/>
      <c r="D388"/>
      <c r="E388"/>
    </row>
    <row r="389" spans="2:5" x14ac:dyDescent="0.25">
      <c r="B389"/>
      <c r="C389"/>
      <c r="D389"/>
      <c r="E389"/>
    </row>
    <row r="390" spans="2:5" x14ac:dyDescent="0.25">
      <c r="B390"/>
      <c r="C390"/>
      <c r="D390"/>
      <c r="E390"/>
    </row>
    <row r="391" spans="2:5" x14ac:dyDescent="0.25">
      <c r="B391"/>
      <c r="C391"/>
      <c r="D391"/>
      <c r="E391"/>
    </row>
    <row r="392" spans="2:5" x14ac:dyDescent="0.25">
      <c r="B392"/>
      <c r="C392"/>
      <c r="D392"/>
      <c r="E392"/>
    </row>
    <row r="393" spans="2:5" x14ac:dyDescent="0.25">
      <c r="B393"/>
      <c r="C393"/>
      <c r="D393"/>
      <c r="E393"/>
    </row>
    <row r="394" spans="2:5" x14ac:dyDescent="0.25">
      <c r="B394"/>
      <c r="C394"/>
      <c r="D394"/>
      <c r="E394"/>
    </row>
    <row r="395" spans="2:5" x14ac:dyDescent="0.25">
      <c r="B395"/>
      <c r="C395"/>
      <c r="D395"/>
      <c r="E395"/>
    </row>
    <row r="396" spans="2:5" x14ac:dyDescent="0.25">
      <c r="B396"/>
      <c r="C396"/>
      <c r="D396"/>
      <c r="E396"/>
    </row>
    <row r="397" spans="2:5" x14ac:dyDescent="0.25">
      <c r="B397"/>
      <c r="C397"/>
      <c r="D397"/>
      <c r="E397"/>
    </row>
    <row r="398" spans="2:5" x14ac:dyDescent="0.25">
      <c r="B398"/>
      <c r="C398"/>
      <c r="D398"/>
      <c r="E398"/>
    </row>
    <row r="399" spans="2:5" x14ac:dyDescent="0.25">
      <c r="B399"/>
      <c r="C399"/>
      <c r="D399"/>
      <c r="E399"/>
    </row>
    <row r="400" spans="2:5" x14ac:dyDescent="0.25">
      <c r="B400"/>
      <c r="C400"/>
      <c r="D400"/>
      <c r="E400"/>
    </row>
    <row r="401" spans="2:5" x14ac:dyDescent="0.25">
      <c r="B401"/>
      <c r="C401"/>
      <c r="D401"/>
      <c r="E401"/>
    </row>
    <row r="402" spans="2:5" x14ac:dyDescent="0.25">
      <c r="B402"/>
      <c r="C402"/>
      <c r="D402"/>
      <c r="E402"/>
    </row>
  </sheetData>
  <sheetProtection algorithmName="SHA-512" hashValue="C6TBJnO/Nin/OI/urE35fDNaTnWkwmvfp9l83He6upbyxjPuYeD+xPJWS29NO+jGbnAVzqoFfHFOVAE6HjaDUw==" saltValue="NLrZ4dSEjz0OQ0OyTqCESw==" spinCount="100000" sheet="1" objects="1" scenarios="1"/>
  <mergeCells count="1">
    <mergeCell ref="G1:G3"/>
  </mergeCells>
  <pageMargins left="0.511811024" right="0.511811024" top="0.78740157499999996" bottom="0.78740157499999996" header="0.31496062000000002" footer="0.31496062000000002"/>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7"/>
  <dimension ref="A1:O402"/>
  <sheetViews>
    <sheetView topLeftCell="A22" workbookViewId="0">
      <selection activeCell="A4" sqref="A4:G4"/>
    </sheetView>
  </sheetViews>
  <sheetFormatPr defaultRowHeight="15" x14ac:dyDescent="0.25"/>
  <cols>
    <col min="1" max="1" width="63.28515625" customWidth="1"/>
    <col min="2" max="2" width="16.28515625" style="40" customWidth="1"/>
    <col min="3" max="3" width="29.28515625" style="21" customWidth="1"/>
    <col min="4" max="4" width="14.7109375" style="3" customWidth="1"/>
    <col min="5" max="5" width="19.7109375" style="3" customWidth="1"/>
    <col min="6" max="6" width="16.7109375" customWidth="1"/>
    <col min="7" max="7" width="18.140625" customWidth="1"/>
    <col min="8" max="8" width="16.42578125" customWidth="1"/>
  </cols>
  <sheetData>
    <row r="1" spans="1:15" ht="21" customHeight="1" thickBot="1" x14ac:dyDescent="0.3">
      <c r="A1" s="1" t="s">
        <v>134</v>
      </c>
      <c r="B1" s="20"/>
      <c r="G1" s="46"/>
    </row>
    <row r="2" spans="1:15" ht="16.5" thickTop="1" thickBot="1" x14ac:dyDescent="0.3">
      <c r="A2" s="35" t="s">
        <v>3</v>
      </c>
      <c r="B2" s="22">
        <v>250100</v>
      </c>
      <c r="G2" s="46"/>
    </row>
    <row r="3" spans="1:15" ht="26.25" customHeight="1" thickTop="1" thickBot="1" x14ac:dyDescent="0.3">
      <c r="G3" s="47"/>
    </row>
    <row r="4" spans="1:15" s="2" customFormat="1" ht="31.5" thickTop="1" thickBot="1" x14ac:dyDescent="0.3">
      <c r="A4" s="36" t="s">
        <v>6</v>
      </c>
      <c r="B4" s="37" t="s">
        <v>11</v>
      </c>
      <c r="C4" s="37" t="s">
        <v>16</v>
      </c>
      <c r="D4" s="38" t="s">
        <v>10</v>
      </c>
      <c r="E4" s="37" t="s">
        <v>7</v>
      </c>
      <c r="F4" s="37" t="s">
        <v>12</v>
      </c>
      <c r="G4" s="24" t="s">
        <v>22</v>
      </c>
      <c r="H4"/>
      <c r="I4"/>
      <c r="J4"/>
      <c r="K4"/>
      <c r="L4"/>
      <c r="M4"/>
      <c r="N4"/>
      <c r="O4"/>
    </row>
    <row r="5" spans="1:15" s="19" customFormat="1" ht="15.75" thickTop="1" x14ac:dyDescent="0.25">
      <c r="A5" s="25" t="s">
        <v>50</v>
      </c>
      <c r="B5" s="26" t="s">
        <v>91</v>
      </c>
      <c r="C5" s="26" t="s">
        <v>108</v>
      </c>
      <c r="D5" s="27">
        <v>42832</v>
      </c>
      <c r="E5" s="26">
        <v>1</v>
      </c>
      <c r="F5" s="26">
        <v>1</v>
      </c>
      <c r="G5" s="28">
        <v>37.869999999999997</v>
      </c>
      <c r="H5"/>
      <c r="I5"/>
      <c r="J5"/>
      <c r="K5"/>
      <c r="L5"/>
      <c r="M5"/>
      <c r="N5"/>
      <c r="O5"/>
    </row>
    <row r="6" spans="1:15" s="19" customFormat="1" ht="75" x14ac:dyDescent="0.25">
      <c r="A6" s="25" t="s">
        <v>47</v>
      </c>
      <c r="B6" s="26" t="s">
        <v>91</v>
      </c>
      <c r="C6" s="26" t="s">
        <v>108</v>
      </c>
      <c r="D6" s="27">
        <v>42832</v>
      </c>
      <c r="E6" s="26">
        <v>5</v>
      </c>
      <c r="F6" s="26">
        <v>5</v>
      </c>
      <c r="G6" s="29">
        <v>840</v>
      </c>
      <c r="H6"/>
      <c r="I6"/>
      <c r="J6"/>
      <c r="K6"/>
      <c r="L6"/>
      <c r="M6"/>
      <c r="N6"/>
      <c r="O6"/>
    </row>
    <row r="7" spans="1:15" s="19" customFormat="1" ht="90" x14ac:dyDescent="0.25">
      <c r="A7" s="25" t="s">
        <v>35</v>
      </c>
      <c r="B7" s="26" t="s">
        <v>90</v>
      </c>
      <c r="C7" s="26" t="s">
        <v>108</v>
      </c>
      <c r="D7" s="27">
        <v>42832</v>
      </c>
      <c r="E7" s="26">
        <v>5</v>
      </c>
      <c r="F7" s="26">
        <v>5</v>
      </c>
      <c r="G7" s="29">
        <v>644.59999999999991</v>
      </c>
      <c r="H7"/>
      <c r="I7"/>
      <c r="J7"/>
      <c r="K7"/>
      <c r="L7"/>
      <c r="M7"/>
      <c r="N7"/>
      <c r="O7"/>
    </row>
    <row r="8" spans="1:15" s="33" customFormat="1" ht="90" x14ac:dyDescent="0.25">
      <c r="A8" s="25" t="s">
        <v>48</v>
      </c>
      <c r="B8" s="26" t="s">
        <v>91</v>
      </c>
      <c r="C8" s="26" t="s">
        <v>108</v>
      </c>
      <c r="D8" s="27">
        <v>42832</v>
      </c>
      <c r="E8" s="26">
        <v>5</v>
      </c>
      <c r="F8" s="26">
        <v>5</v>
      </c>
      <c r="G8" s="29">
        <v>814</v>
      </c>
      <c r="H8"/>
      <c r="I8"/>
      <c r="J8"/>
      <c r="K8"/>
      <c r="L8"/>
      <c r="M8"/>
      <c r="N8"/>
      <c r="O8"/>
    </row>
    <row r="9" spans="1:15" s="33" customFormat="1" ht="105" x14ac:dyDescent="0.25">
      <c r="A9" s="25" t="s">
        <v>36</v>
      </c>
      <c r="B9" s="26" t="s">
        <v>90</v>
      </c>
      <c r="C9" s="26" t="s">
        <v>108</v>
      </c>
      <c r="D9" s="27">
        <v>42832</v>
      </c>
      <c r="E9" s="26">
        <v>5</v>
      </c>
      <c r="F9" s="26">
        <v>5</v>
      </c>
      <c r="G9" s="29">
        <v>944.5</v>
      </c>
      <c r="H9"/>
      <c r="I9"/>
      <c r="J9"/>
      <c r="K9"/>
      <c r="L9"/>
      <c r="M9"/>
      <c r="N9"/>
      <c r="O9"/>
    </row>
    <row r="10" spans="1:15" s="34" customFormat="1" ht="105" x14ac:dyDescent="0.25">
      <c r="A10" s="25" t="s">
        <v>68</v>
      </c>
      <c r="B10" s="26" t="s">
        <v>96</v>
      </c>
      <c r="C10" s="26" t="s">
        <v>108</v>
      </c>
      <c r="D10" s="27">
        <v>42832</v>
      </c>
      <c r="E10" s="26">
        <v>4</v>
      </c>
      <c r="F10" s="26">
        <v>4</v>
      </c>
      <c r="G10" s="29">
        <v>504</v>
      </c>
      <c r="H10"/>
      <c r="I10"/>
      <c r="J10"/>
      <c r="K10"/>
      <c r="L10"/>
      <c r="M10"/>
      <c r="N10"/>
      <c r="O10"/>
    </row>
    <row r="11" spans="1:15" ht="90" x14ac:dyDescent="0.25">
      <c r="A11" s="25" t="s">
        <v>51</v>
      </c>
      <c r="B11" s="26" t="s">
        <v>91</v>
      </c>
      <c r="C11" s="26" t="s">
        <v>108</v>
      </c>
      <c r="D11" s="27">
        <v>42832</v>
      </c>
      <c r="E11" s="26">
        <v>1</v>
      </c>
      <c r="F11" s="26">
        <v>1</v>
      </c>
      <c r="G11" s="29">
        <v>77</v>
      </c>
    </row>
    <row r="12" spans="1:15" ht="90" x14ac:dyDescent="0.25">
      <c r="A12" s="25" t="s">
        <v>65</v>
      </c>
      <c r="B12" s="26" t="s">
        <v>94</v>
      </c>
      <c r="C12" s="26" t="s">
        <v>108</v>
      </c>
      <c r="D12" s="27">
        <v>42832</v>
      </c>
      <c r="E12" s="26">
        <v>1</v>
      </c>
      <c r="F12" s="26">
        <v>1</v>
      </c>
      <c r="G12" s="29">
        <v>62.8</v>
      </c>
    </row>
    <row r="13" spans="1:15" ht="90" x14ac:dyDescent="0.25">
      <c r="A13" s="25" t="s">
        <v>52</v>
      </c>
      <c r="B13" s="26" t="s">
        <v>91</v>
      </c>
      <c r="C13" s="26" t="s">
        <v>108</v>
      </c>
      <c r="D13" s="27">
        <v>42832</v>
      </c>
      <c r="E13" s="26">
        <v>1</v>
      </c>
      <c r="F13" s="26">
        <v>1</v>
      </c>
      <c r="G13" s="29">
        <v>68.87</v>
      </c>
    </row>
    <row r="14" spans="1:15" ht="90" x14ac:dyDescent="0.25">
      <c r="A14" s="25" t="s">
        <v>53</v>
      </c>
      <c r="B14" s="26" t="s">
        <v>91</v>
      </c>
      <c r="C14" s="26" t="s">
        <v>108</v>
      </c>
      <c r="D14" s="27">
        <v>42832</v>
      </c>
      <c r="E14" s="26">
        <v>1</v>
      </c>
      <c r="F14" s="26">
        <v>1</v>
      </c>
      <c r="G14" s="29">
        <v>54.67</v>
      </c>
    </row>
    <row r="15" spans="1:15" ht="30" x14ac:dyDescent="0.25">
      <c r="A15" s="25" t="s">
        <v>46</v>
      </c>
      <c r="B15" s="26" t="s">
        <v>89</v>
      </c>
      <c r="C15" s="26" t="s">
        <v>108</v>
      </c>
      <c r="D15" s="27">
        <v>42832</v>
      </c>
      <c r="E15" s="26">
        <v>1</v>
      </c>
      <c r="F15" s="26">
        <v>1</v>
      </c>
      <c r="G15" s="29">
        <v>77.900000000000006</v>
      </c>
    </row>
    <row r="16" spans="1:15" ht="135" x14ac:dyDescent="0.25">
      <c r="A16" s="25" t="s">
        <v>71</v>
      </c>
      <c r="B16" s="26" t="s">
        <v>91</v>
      </c>
      <c r="C16" s="26" t="s">
        <v>108</v>
      </c>
      <c r="D16" s="27">
        <v>42832</v>
      </c>
      <c r="E16" s="26">
        <v>5</v>
      </c>
      <c r="F16" s="26">
        <v>5</v>
      </c>
      <c r="G16" s="29">
        <v>744.85</v>
      </c>
    </row>
    <row r="17" spans="1:7" ht="60" x14ac:dyDescent="0.25">
      <c r="A17" s="25" t="s">
        <v>81</v>
      </c>
      <c r="B17" s="26" t="s">
        <v>94</v>
      </c>
      <c r="C17" s="26" t="s">
        <v>137</v>
      </c>
      <c r="D17" s="27">
        <v>42832</v>
      </c>
      <c r="E17" s="26">
        <v>5</v>
      </c>
      <c r="F17" s="26">
        <v>3</v>
      </c>
      <c r="G17" s="29">
        <v>165</v>
      </c>
    </row>
    <row r="18" spans="1:7" ht="60" x14ac:dyDescent="0.25">
      <c r="A18" s="25" t="s">
        <v>82</v>
      </c>
      <c r="B18" s="26" t="s">
        <v>95</v>
      </c>
      <c r="C18" s="26" t="s">
        <v>108</v>
      </c>
      <c r="D18" s="27">
        <v>42832</v>
      </c>
      <c r="E18" s="26">
        <v>1</v>
      </c>
      <c r="F18" s="26">
        <v>1</v>
      </c>
      <c r="G18" s="29">
        <v>100</v>
      </c>
    </row>
    <row r="19" spans="1:7" ht="30" x14ac:dyDescent="0.25">
      <c r="A19" s="25" t="s">
        <v>76</v>
      </c>
      <c r="B19" s="26" t="s">
        <v>105</v>
      </c>
      <c r="C19" s="26" t="s">
        <v>108</v>
      </c>
      <c r="D19" s="27">
        <v>42832</v>
      </c>
      <c r="E19" s="26">
        <v>10</v>
      </c>
      <c r="F19" s="26">
        <v>10</v>
      </c>
      <c r="G19" s="29">
        <v>645.29999999999995</v>
      </c>
    </row>
    <row r="20" spans="1:7" ht="45" x14ac:dyDescent="0.25">
      <c r="A20" s="25" t="s">
        <v>88</v>
      </c>
      <c r="B20" s="26" t="s">
        <v>106</v>
      </c>
      <c r="C20" s="26" t="s">
        <v>108</v>
      </c>
      <c r="D20" s="27">
        <v>42832</v>
      </c>
      <c r="E20" s="26">
        <v>10</v>
      </c>
      <c r="F20" s="26">
        <v>10</v>
      </c>
      <c r="G20" s="29">
        <v>153.5</v>
      </c>
    </row>
    <row r="21" spans="1:7" ht="120" x14ac:dyDescent="0.25">
      <c r="A21" s="25" t="s">
        <v>85</v>
      </c>
      <c r="B21" s="26" t="s">
        <v>91</v>
      </c>
      <c r="C21" s="26" t="s">
        <v>108</v>
      </c>
      <c r="D21" s="27">
        <v>42832</v>
      </c>
      <c r="E21" s="26">
        <v>5</v>
      </c>
      <c r="F21" s="26">
        <v>5</v>
      </c>
      <c r="G21" s="29">
        <v>719.85</v>
      </c>
    </row>
    <row r="22" spans="1:7" ht="90" x14ac:dyDescent="0.25">
      <c r="A22" s="25" t="s">
        <v>86</v>
      </c>
      <c r="B22" s="26" t="s">
        <v>91</v>
      </c>
      <c r="C22" s="26" t="s">
        <v>108</v>
      </c>
      <c r="D22" s="27">
        <v>42832</v>
      </c>
      <c r="E22" s="26">
        <v>3</v>
      </c>
      <c r="F22" s="26">
        <v>3</v>
      </c>
      <c r="G22" s="29">
        <v>509.61</v>
      </c>
    </row>
    <row r="23" spans="1:7" ht="90.75" thickBot="1" x14ac:dyDescent="0.3">
      <c r="A23" s="25" t="s">
        <v>87</v>
      </c>
      <c r="B23" s="26" t="s">
        <v>91</v>
      </c>
      <c r="C23" s="26" t="s">
        <v>108</v>
      </c>
      <c r="D23" s="27">
        <v>42832</v>
      </c>
      <c r="E23" s="26">
        <v>1</v>
      </c>
      <c r="F23" s="26">
        <v>1</v>
      </c>
      <c r="G23" s="29">
        <v>68.87</v>
      </c>
    </row>
    <row r="24" spans="1:7" ht="16.5" thickTop="1" thickBot="1" x14ac:dyDescent="0.3">
      <c r="A24" s="30" t="s">
        <v>18</v>
      </c>
      <c r="B24" s="4"/>
      <c r="C24" s="4"/>
      <c r="D24" s="4"/>
      <c r="E24" s="4"/>
      <c r="F24" s="31"/>
      <c r="G24" s="32">
        <v>7233.1900000000005</v>
      </c>
    </row>
    <row r="25" spans="1:7" ht="15.75" thickTop="1" x14ac:dyDescent="0.25">
      <c r="B25"/>
      <c r="C25"/>
      <c r="D25"/>
      <c r="E25"/>
    </row>
    <row r="26" spans="1:7" x14ac:dyDescent="0.25">
      <c r="B26"/>
      <c r="C26"/>
      <c r="D26"/>
      <c r="E26"/>
    </row>
    <row r="27" spans="1:7" x14ac:dyDescent="0.25">
      <c r="B27"/>
      <c r="C27"/>
      <c r="D27"/>
      <c r="E27"/>
    </row>
    <row r="28" spans="1:7" x14ac:dyDescent="0.25">
      <c r="B28"/>
      <c r="C28"/>
      <c r="D28"/>
      <c r="E28"/>
    </row>
    <row r="29" spans="1:7" x14ac:dyDescent="0.25">
      <c r="B29"/>
      <c r="C29"/>
      <c r="D29"/>
      <c r="E29"/>
    </row>
    <row r="30" spans="1:7" x14ac:dyDescent="0.25">
      <c r="B30"/>
      <c r="C30"/>
      <c r="D30"/>
      <c r="E30"/>
    </row>
    <row r="31" spans="1:7" x14ac:dyDescent="0.25">
      <c r="B31"/>
      <c r="C31"/>
      <c r="D31"/>
      <c r="E31"/>
    </row>
    <row r="32" spans="1:7" x14ac:dyDescent="0.25">
      <c r="B32"/>
      <c r="C32"/>
      <c r="D32"/>
      <c r="E32"/>
    </row>
    <row r="33" spans="2:5" x14ac:dyDescent="0.25">
      <c r="B33"/>
      <c r="C33"/>
      <c r="D33"/>
      <c r="E33"/>
    </row>
    <row r="34" spans="2:5" x14ac:dyDescent="0.25">
      <c r="B34"/>
      <c r="C34"/>
      <c r="D34"/>
      <c r="E34"/>
    </row>
    <row r="35" spans="2:5" x14ac:dyDescent="0.25">
      <c r="B35"/>
      <c r="C35"/>
      <c r="D35"/>
      <c r="E35"/>
    </row>
    <row r="36" spans="2:5" x14ac:dyDescent="0.25">
      <c r="B36"/>
      <c r="C36"/>
      <c r="D36"/>
      <c r="E36"/>
    </row>
    <row r="37" spans="2:5" x14ac:dyDescent="0.25">
      <c r="B37"/>
      <c r="C37"/>
      <c r="D37"/>
      <c r="E37"/>
    </row>
    <row r="38" spans="2:5" x14ac:dyDescent="0.25">
      <c r="B38"/>
      <c r="C38"/>
      <c r="D38"/>
      <c r="E38"/>
    </row>
    <row r="39" spans="2:5" x14ac:dyDescent="0.25">
      <c r="B39"/>
      <c r="C39"/>
      <c r="D39"/>
      <c r="E39"/>
    </row>
    <row r="40" spans="2:5" x14ac:dyDescent="0.25">
      <c r="B40"/>
      <c r="C40"/>
      <c r="D40"/>
      <c r="E40"/>
    </row>
    <row r="41" spans="2:5" x14ac:dyDescent="0.25">
      <c r="B41"/>
      <c r="C41"/>
      <c r="D41"/>
      <c r="E41"/>
    </row>
    <row r="42" spans="2:5" x14ac:dyDescent="0.25">
      <c r="B42"/>
      <c r="C42"/>
      <c r="D42"/>
      <c r="E42"/>
    </row>
    <row r="43" spans="2:5" x14ac:dyDescent="0.25">
      <c r="B43"/>
      <c r="C43"/>
      <c r="D43"/>
      <c r="E43"/>
    </row>
    <row r="44" spans="2:5" x14ac:dyDescent="0.25">
      <c r="B44"/>
      <c r="C44"/>
      <c r="D44"/>
      <c r="E44"/>
    </row>
    <row r="45" spans="2:5" x14ac:dyDescent="0.25">
      <c r="B45"/>
      <c r="C45"/>
      <c r="D45"/>
      <c r="E45"/>
    </row>
    <row r="46" spans="2:5" x14ac:dyDescent="0.25">
      <c r="B46"/>
      <c r="C46"/>
      <c r="D46"/>
      <c r="E46"/>
    </row>
    <row r="47" spans="2:5" x14ac:dyDescent="0.25">
      <c r="B47"/>
      <c r="C47"/>
      <c r="D47"/>
      <c r="E47"/>
    </row>
    <row r="48" spans="2:5" x14ac:dyDescent="0.25">
      <c r="B48"/>
      <c r="C48"/>
      <c r="D48"/>
      <c r="E48"/>
    </row>
    <row r="49" spans="2:5" x14ac:dyDescent="0.25">
      <c r="B49"/>
      <c r="C49"/>
      <c r="D49"/>
      <c r="E49"/>
    </row>
    <row r="50" spans="2:5" x14ac:dyDescent="0.25">
      <c r="B50"/>
      <c r="C50"/>
      <c r="D50"/>
      <c r="E50"/>
    </row>
    <row r="51" spans="2:5" x14ac:dyDescent="0.25">
      <c r="B51"/>
      <c r="C51"/>
      <c r="D51"/>
      <c r="E51"/>
    </row>
    <row r="52" spans="2:5" x14ac:dyDescent="0.25">
      <c r="B52"/>
      <c r="C52"/>
      <c r="D52"/>
      <c r="E52"/>
    </row>
    <row r="53" spans="2:5" x14ac:dyDescent="0.25">
      <c r="B53"/>
      <c r="C53"/>
      <c r="D53"/>
      <c r="E53"/>
    </row>
    <row r="54" spans="2:5" x14ac:dyDescent="0.25">
      <c r="B54"/>
      <c r="C54"/>
      <c r="D54"/>
      <c r="E54"/>
    </row>
    <row r="55" spans="2:5" x14ac:dyDescent="0.25">
      <c r="B55"/>
      <c r="C55"/>
      <c r="D55"/>
      <c r="E55"/>
    </row>
    <row r="56" spans="2:5" x14ac:dyDescent="0.25">
      <c r="B56"/>
      <c r="C56"/>
      <c r="D56"/>
      <c r="E56"/>
    </row>
    <row r="57" spans="2:5" x14ac:dyDescent="0.25">
      <c r="B57"/>
      <c r="C57"/>
      <c r="D57"/>
      <c r="E57"/>
    </row>
    <row r="58" spans="2:5" x14ac:dyDescent="0.25">
      <c r="B58"/>
      <c r="C58"/>
      <c r="D58"/>
      <c r="E58"/>
    </row>
    <row r="59" spans="2:5" x14ac:dyDescent="0.25">
      <c r="B59"/>
      <c r="C59"/>
      <c r="D59"/>
      <c r="E59"/>
    </row>
    <row r="60" spans="2:5" x14ac:dyDescent="0.25">
      <c r="B60"/>
      <c r="C60"/>
      <c r="D60"/>
      <c r="E60"/>
    </row>
    <row r="61" spans="2:5" x14ac:dyDescent="0.25">
      <c r="B61"/>
      <c r="C61"/>
      <c r="D61"/>
      <c r="E61"/>
    </row>
    <row r="62" spans="2:5" x14ac:dyDescent="0.25">
      <c r="B62"/>
      <c r="C62"/>
      <c r="D62"/>
      <c r="E62"/>
    </row>
    <row r="63" spans="2:5" x14ac:dyDescent="0.25">
      <c r="B63"/>
      <c r="C63"/>
      <c r="D63"/>
      <c r="E63"/>
    </row>
    <row r="64" spans="2:5" x14ac:dyDescent="0.25">
      <c r="B64"/>
      <c r="C64"/>
      <c r="D64"/>
      <c r="E64"/>
    </row>
    <row r="65" spans="2:5" x14ac:dyDescent="0.25">
      <c r="B65"/>
      <c r="C65"/>
      <c r="D65"/>
      <c r="E65"/>
    </row>
    <row r="66" spans="2:5" x14ac:dyDescent="0.25">
      <c r="B66"/>
      <c r="C66"/>
      <c r="D66"/>
      <c r="E66"/>
    </row>
    <row r="67" spans="2:5" x14ac:dyDescent="0.25">
      <c r="B67"/>
      <c r="C67"/>
      <c r="D67"/>
      <c r="E67"/>
    </row>
    <row r="68" spans="2:5" x14ac:dyDescent="0.25">
      <c r="B68"/>
      <c r="C68"/>
      <c r="D68"/>
      <c r="E68"/>
    </row>
    <row r="69" spans="2:5" x14ac:dyDescent="0.25">
      <c r="B69"/>
      <c r="C69"/>
      <c r="D69"/>
      <c r="E69"/>
    </row>
    <row r="70" spans="2:5" x14ac:dyDescent="0.25">
      <c r="B70"/>
      <c r="C70"/>
      <c r="D70"/>
      <c r="E70"/>
    </row>
    <row r="71" spans="2:5" x14ac:dyDescent="0.25">
      <c r="B71"/>
      <c r="C71"/>
      <c r="D71"/>
      <c r="E71"/>
    </row>
    <row r="72" spans="2:5" x14ac:dyDescent="0.25">
      <c r="B72"/>
      <c r="C72"/>
      <c r="D72"/>
      <c r="E72"/>
    </row>
    <row r="73" spans="2:5" x14ac:dyDescent="0.25">
      <c r="B73"/>
      <c r="C73"/>
      <c r="D73"/>
      <c r="E73"/>
    </row>
    <row r="74" spans="2:5" x14ac:dyDescent="0.25">
      <c r="B74"/>
      <c r="C74"/>
      <c r="D74"/>
      <c r="E74"/>
    </row>
    <row r="75" spans="2:5" x14ac:dyDescent="0.25">
      <c r="B75"/>
      <c r="C75"/>
      <c r="D75"/>
      <c r="E75"/>
    </row>
    <row r="76" spans="2:5" x14ac:dyDescent="0.25">
      <c r="B76"/>
      <c r="C76"/>
      <c r="D76"/>
      <c r="E76"/>
    </row>
    <row r="77" spans="2:5" x14ac:dyDescent="0.25">
      <c r="B77"/>
      <c r="C77"/>
      <c r="D77"/>
      <c r="E77"/>
    </row>
    <row r="78" spans="2:5" x14ac:dyDescent="0.25">
      <c r="B78"/>
      <c r="C78"/>
      <c r="D78"/>
      <c r="E78"/>
    </row>
    <row r="79" spans="2:5" x14ac:dyDescent="0.25">
      <c r="B79"/>
      <c r="C79"/>
      <c r="D79"/>
      <c r="E79"/>
    </row>
    <row r="80" spans="2:5" x14ac:dyDescent="0.25">
      <c r="B80"/>
      <c r="C80"/>
      <c r="D80"/>
      <c r="E80"/>
    </row>
    <row r="81" spans="2:5" x14ac:dyDescent="0.25">
      <c r="B81"/>
      <c r="C81"/>
      <c r="D81"/>
      <c r="E81"/>
    </row>
    <row r="82" spans="2:5" x14ac:dyDescent="0.25">
      <c r="B82"/>
      <c r="C82"/>
      <c r="D82"/>
      <c r="E82"/>
    </row>
    <row r="83" spans="2:5" x14ac:dyDescent="0.25">
      <c r="B83"/>
      <c r="C83"/>
      <c r="D83"/>
      <c r="E83"/>
    </row>
    <row r="84" spans="2:5" x14ac:dyDescent="0.25">
      <c r="B84"/>
      <c r="C84"/>
      <c r="D84"/>
      <c r="E84"/>
    </row>
    <row r="85" spans="2:5" x14ac:dyDescent="0.25">
      <c r="B85"/>
      <c r="C85"/>
      <c r="D85"/>
      <c r="E85"/>
    </row>
    <row r="86" spans="2:5" x14ac:dyDescent="0.25">
      <c r="B86"/>
      <c r="C86"/>
      <c r="D86"/>
      <c r="E86"/>
    </row>
    <row r="87" spans="2:5" x14ac:dyDescent="0.25">
      <c r="B87"/>
      <c r="C87"/>
      <c r="D87"/>
      <c r="E87"/>
    </row>
    <row r="88" spans="2:5" x14ac:dyDescent="0.25">
      <c r="B88"/>
      <c r="C88"/>
      <c r="D88"/>
      <c r="E88"/>
    </row>
    <row r="89" spans="2:5" x14ac:dyDescent="0.25">
      <c r="B89"/>
      <c r="C89"/>
      <c r="D89"/>
      <c r="E89"/>
    </row>
    <row r="90" spans="2:5" x14ac:dyDescent="0.25">
      <c r="B90"/>
      <c r="C90"/>
      <c r="D90"/>
      <c r="E90"/>
    </row>
    <row r="91" spans="2:5" x14ac:dyDescent="0.25">
      <c r="B91"/>
      <c r="C91"/>
      <c r="D91"/>
      <c r="E91"/>
    </row>
    <row r="92" spans="2:5" x14ac:dyDescent="0.25">
      <c r="B92"/>
      <c r="C92"/>
      <c r="D92"/>
      <c r="E92"/>
    </row>
    <row r="93" spans="2:5" x14ac:dyDescent="0.25">
      <c r="B93"/>
      <c r="C93"/>
      <c r="D93"/>
      <c r="E93"/>
    </row>
    <row r="94" spans="2:5" x14ac:dyDescent="0.25">
      <c r="B94"/>
      <c r="C94"/>
      <c r="D94"/>
      <c r="E94"/>
    </row>
    <row r="95" spans="2:5" x14ac:dyDescent="0.25">
      <c r="B95"/>
      <c r="C95"/>
      <c r="D95"/>
      <c r="E95"/>
    </row>
    <row r="96" spans="2:5" x14ac:dyDescent="0.25">
      <c r="B96"/>
      <c r="C96"/>
      <c r="D96"/>
      <c r="E96"/>
    </row>
    <row r="97" spans="2:5" x14ac:dyDescent="0.25">
      <c r="B97"/>
      <c r="C97"/>
      <c r="D97"/>
      <c r="E97"/>
    </row>
    <row r="98" spans="2:5" x14ac:dyDescent="0.25">
      <c r="B98"/>
      <c r="C98"/>
      <c r="D98"/>
      <c r="E98"/>
    </row>
    <row r="99" spans="2:5" x14ac:dyDescent="0.25">
      <c r="B99"/>
      <c r="C99"/>
      <c r="D99"/>
      <c r="E99"/>
    </row>
    <row r="100" spans="2:5" x14ac:dyDescent="0.25">
      <c r="B100"/>
      <c r="C100"/>
      <c r="D100"/>
      <c r="E100"/>
    </row>
    <row r="101" spans="2:5" x14ac:dyDescent="0.25">
      <c r="B101"/>
      <c r="C101"/>
      <c r="D101"/>
      <c r="E101"/>
    </row>
    <row r="102" spans="2:5" x14ac:dyDescent="0.25">
      <c r="B102"/>
      <c r="C102"/>
      <c r="D102"/>
      <c r="E102"/>
    </row>
    <row r="103" spans="2:5" x14ac:dyDescent="0.25">
      <c r="B103"/>
      <c r="C103"/>
      <c r="D103"/>
      <c r="E103"/>
    </row>
    <row r="104" spans="2:5" x14ac:dyDescent="0.25">
      <c r="B104"/>
      <c r="C104"/>
      <c r="D104"/>
      <c r="E104"/>
    </row>
    <row r="105" spans="2:5" x14ac:dyDescent="0.25">
      <c r="B105"/>
      <c r="C105"/>
      <c r="D105"/>
      <c r="E105"/>
    </row>
    <row r="106" spans="2:5" x14ac:dyDescent="0.25">
      <c r="B106"/>
      <c r="C106"/>
      <c r="D106"/>
      <c r="E106"/>
    </row>
    <row r="107" spans="2:5" x14ac:dyDescent="0.25">
      <c r="B107"/>
      <c r="C107"/>
      <c r="D107"/>
      <c r="E107"/>
    </row>
    <row r="108" spans="2:5" x14ac:dyDescent="0.25">
      <c r="B108"/>
      <c r="C108"/>
      <c r="D108"/>
      <c r="E108"/>
    </row>
    <row r="109" spans="2:5" x14ac:dyDescent="0.25">
      <c r="B109"/>
      <c r="C109"/>
      <c r="D109"/>
      <c r="E109"/>
    </row>
    <row r="110" spans="2:5" x14ac:dyDescent="0.25">
      <c r="B110"/>
      <c r="C110"/>
      <c r="D110"/>
      <c r="E110"/>
    </row>
    <row r="111" spans="2:5" x14ac:dyDescent="0.25">
      <c r="B111"/>
      <c r="C111"/>
      <c r="D111"/>
      <c r="E111"/>
    </row>
    <row r="112" spans="2:5" x14ac:dyDescent="0.25">
      <c r="B112"/>
      <c r="C112"/>
      <c r="D112"/>
      <c r="E112"/>
    </row>
    <row r="113" spans="2:5" x14ac:dyDescent="0.25">
      <c r="B113"/>
      <c r="C113"/>
      <c r="D113"/>
      <c r="E113"/>
    </row>
    <row r="114" spans="2:5" x14ac:dyDescent="0.25">
      <c r="B114"/>
      <c r="C114"/>
      <c r="D114"/>
      <c r="E114"/>
    </row>
    <row r="115" spans="2:5" x14ac:dyDescent="0.25">
      <c r="B115"/>
      <c r="C115"/>
      <c r="D115"/>
      <c r="E115"/>
    </row>
    <row r="116" spans="2:5" x14ac:dyDescent="0.25">
      <c r="B116"/>
      <c r="C116"/>
      <c r="D116"/>
      <c r="E116"/>
    </row>
    <row r="117" spans="2:5" x14ac:dyDescent="0.25">
      <c r="B117"/>
      <c r="C117"/>
      <c r="D117"/>
      <c r="E117"/>
    </row>
    <row r="118" spans="2:5" x14ac:dyDescent="0.25">
      <c r="B118"/>
      <c r="C118"/>
      <c r="D118"/>
      <c r="E118"/>
    </row>
    <row r="119" spans="2:5" x14ac:dyDescent="0.25">
      <c r="B119"/>
      <c r="C119"/>
      <c r="D119"/>
      <c r="E119"/>
    </row>
    <row r="120" spans="2:5" x14ac:dyDescent="0.25">
      <c r="B120"/>
      <c r="C120"/>
      <c r="D120"/>
      <c r="E120"/>
    </row>
    <row r="121" spans="2:5" x14ac:dyDescent="0.25">
      <c r="B121"/>
      <c r="C121"/>
      <c r="D121"/>
      <c r="E121"/>
    </row>
    <row r="122" spans="2:5" x14ac:dyDescent="0.25">
      <c r="B122"/>
      <c r="C122"/>
      <c r="D122"/>
      <c r="E122"/>
    </row>
    <row r="123" spans="2:5" x14ac:dyDescent="0.25">
      <c r="B123"/>
      <c r="C123"/>
      <c r="D123"/>
      <c r="E123"/>
    </row>
    <row r="124" spans="2:5" x14ac:dyDescent="0.25">
      <c r="B124"/>
      <c r="C124"/>
      <c r="D124"/>
      <c r="E124"/>
    </row>
    <row r="125" spans="2:5" x14ac:dyDescent="0.25">
      <c r="B125"/>
      <c r="C125"/>
      <c r="D125"/>
      <c r="E125"/>
    </row>
    <row r="126" spans="2:5" x14ac:dyDescent="0.25">
      <c r="B126"/>
      <c r="C126"/>
      <c r="D126"/>
      <c r="E126"/>
    </row>
    <row r="127" spans="2:5" x14ac:dyDescent="0.25">
      <c r="B127"/>
      <c r="C127"/>
      <c r="D127"/>
      <c r="E127"/>
    </row>
    <row r="128" spans="2:5" x14ac:dyDescent="0.25">
      <c r="B128"/>
      <c r="C128"/>
      <c r="D128"/>
      <c r="E128"/>
    </row>
    <row r="129" spans="2:5" x14ac:dyDescent="0.25">
      <c r="B129"/>
      <c r="C129"/>
      <c r="D129"/>
      <c r="E129"/>
    </row>
    <row r="130" spans="2:5" x14ac:dyDescent="0.25">
      <c r="B130"/>
      <c r="C130"/>
      <c r="D130"/>
      <c r="E130"/>
    </row>
    <row r="131" spans="2:5" x14ac:dyDescent="0.25">
      <c r="B131"/>
      <c r="C131"/>
      <c r="D131"/>
      <c r="E131"/>
    </row>
    <row r="132" spans="2:5" x14ac:dyDescent="0.25">
      <c r="B132"/>
      <c r="C132"/>
      <c r="D132"/>
      <c r="E132"/>
    </row>
    <row r="133" spans="2:5" x14ac:dyDescent="0.25">
      <c r="B133"/>
      <c r="C133"/>
      <c r="D133"/>
      <c r="E133"/>
    </row>
    <row r="134" spans="2:5" x14ac:dyDescent="0.25">
      <c r="B134"/>
      <c r="C134"/>
      <c r="D134"/>
      <c r="E134"/>
    </row>
    <row r="135" spans="2:5" x14ac:dyDescent="0.25">
      <c r="B135"/>
      <c r="C135"/>
      <c r="D135"/>
      <c r="E135"/>
    </row>
    <row r="136" spans="2:5" x14ac:dyDescent="0.25">
      <c r="B136"/>
      <c r="C136"/>
      <c r="D136"/>
      <c r="E136"/>
    </row>
    <row r="137" spans="2:5" x14ac:dyDescent="0.25">
      <c r="B137"/>
      <c r="C137"/>
      <c r="D137"/>
      <c r="E137"/>
    </row>
    <row r="138" spans="2:5" x14ac:dyDescent="0.25">
      <c r="B138"/>
      <c r="C138"/>
      <c r="D138"/>
      <c r="E138"/>
    </row>
    <row r="139" spans="2:5" x14ac:dyDescent="0.25">
      <c r="B139"/>
      <c r="C139"/>
      <c r="D139"/>
      <c r="E139"/>
    </row>
    <row r="140" spans="2:5" x14ac:dyDescent="0.25">
      <c r="B140"/>
      <c r="C140"/>
      <c r="D140"/>
      <c r="E140"/>
    </row>
    <row r="141" spans="2:5" x14ac:dyDescent="0.25">
      <c r="B141"/>
      <c r="C141"/>
      <c r="D141"/>
      <c r="E141"/>
    </row>
    <row r="142" spans="2:5" x14ac:dyDescent="0.25">
      <c r="B142"/>
      <c r="C142"/>
      <c r="D142"/>
      <c r="E142"/>
    </row>
    <row r="143" spans="2:5" x14ac:dyDescent="0.25">
      <c r="B143"/>
      <c r="C143"/>
      <c r="D143"/>
      <c r="E143"/>
    </row>
    <row r="144" spans="2:5" x14ac:dyDescent="0.25">
      <c r="B144"/>
      <c r="C144"/>
      <c r="D144"/>
      <c r="E144"/>
    </row>
    <row r="145" spans="2:5" x14ac:dyDescent="0.25">
      <c r="B145"/>
      <c r="C145"/>
      <c r="D145"/>
      <c r="E145"/>
    </row>
    <row r="146" spans="2:5" x14ac:dyDescent="0.25">
      <c r="B146"/>
      <c r="C146"/>
      <c r="D146"/>
      <c r="E146"/>
    </row>
    <row r="147" spans="2:5" x14ac:dyDescent="0.25">
      <c r="B147"/>
      <c r="C147"/>
      <c r="D147"/>
      <c r="E147"/>
    </row>
    <row r="148" spans="2:5" x14ac:dyDescent="0.25">
      <c r="B148"/>
      <c r="C148"/>
      <c r="D148"/>
      <c r="E148"/>
    </row>
    <row r="149" spans="2:5" x14ac:dyDescent="0.25">
      <c r="B149"/>
      <c r="C149"/>
      <c r="D149"/>
      <c r="E149"/>
    </row>
    <row r="150" spans="2:5" x14ac:dyDescent="0.25">
      <c r="B150"/>
      <c r="C150"/>
      <c r="D150"/>
      <c r="E150"/>
    </row>
    <row r="151" spans="2:5" x14ac:dyDescent="0.25">
      <c r="B151"/>
      <c r="C151"/>
      <c r="D151"/>
      <c r="E151"/>
    </row>
    <row r="152" spans="2:5" x14ac:dyDescent="0.25">
      <c r="B152"/>
      <c r="C152"/>
      <c r="D152"/>
      <c r="E152"/>
    </row>
    <row r="153" spans="2:5" x14ac:dyDescent="0.25">
      <c r="B153"/>
      <c r="C153"/>
      <c r="D153"/>
      <c r="E153"/>
    </row>
    <row r="154" spans="2:5" x14ac:dyDescent="0.25">
      <c r="B154"/>
      <c r="C154"/>
      <c r="D154"/>
      <c r="E154"/>
    </row>
    <row r="155" spans="2:5" x14ac:dyDescent="0.25">
      <c r="B155"/>
      <c r="C155"/>
      <c r="D155"/>
      <c r="E155"/>
    </row>
    <row r="156" spans="2:5" x14ac:dyDescent="0.25">
      <c r="B156"/>
      <c r="C156"/>
      <c r="D156"/>
      <c r="E156"/>
    </row>
    <row r="157" spans="2:5" x14ac:dyDescent="0.25">
      <c r="B157"/>
      <c r="C157"/>
      <c r="D157"/>
      <c r="E157"/>
    </row>
    <row r="158" spans="2:5" x14ac:dyDescent="0.25">
      <c r="B158"/>
      <c r="C158"/>
      <c r="D158"/>
      <c r="E158"/>
    </row>
    <row r="159" spans="2:5" x14ac:dyDescent="0.25">
      <c r="B159"/>
      <c r="C159"/>
      <c r="D159"/>
      <c r="E159"/>
    </row>
    <row r="160" spans="2:5" x14ac:dyDescent="0.25">
      <c r="B160"/>
      <c r="C160"/>
      <c r="D160"/>
      <c r="E160"/>
    </row>
    <row r="161" spans="2:5" x14ac:dyDescent="0.25">
      <c r="B161"/>
      <c r="C161"/>
      <c r="D161"/>
      <c r="E161"/>
    </row>
    <row r="162" spans="2:5" x14ac:dyDescent="0.25">
      <c r="B162"/>
      <c r="C162"/>
      <c r="D162"/>
      <c r="E162"/>
    </row>
    <row r="163" spans="2:5" x14ac:dyDescent="0.25">
      <c r="B163"/>
      <c r="C163"/>
      <c r="D163"/>
      <c r="E163"/>
    </row>
    <row r="164" spans="2:5" x14ac:dyDescent="0.25">
      <c r="B164"/>
      <c r="C164"/>
      <c r="D164"/>
      <c r="E164"/>
    </row>
    <row r="165" spans="2:5" x14ac:dyDescent="0.25">
      <c r="B165"/>
      <c r="C165"/>
      <c r="D165"/>
      <c r="E165"/>
    </row>
    <row r="166" spans="2:5" x14ac:dyDescent="0.25">
      <c r="B166"/>
      <c r="C166"/>
      <c r="D166"/>
      <c r="E166"/>
    </row>
    <row r="167" spans="2:5" x14ac:dyDescent="0.25">
      <c r="B167"/>
      <c r="C167"/>
      <c r="D167"/>
      <c r="E167"/>
    </row>
    <row r="168" spans="2:5" x14ac:dyDescent="0.25">
      <c r="B168"/>
      <c r="C168"/>
      <c r="D168"/>
      <c r="E168"/>
    </row>
    <row r="169" spans="2:5" x14ac:dyDescent="0.25">
      <c r="B169"/>
      <c r="C169"/>
      <c r="D169"/>
      <c r="E169"/>
    </row>
    <row r="170" spans="2:5" x14ac:dyDescent="0.25">
      <c r="B170"/>
      <c r="C170"/>
      <c r="D170"/>
      <c r="E170"/>
    </row>
    <row r="171" spans="2:5" x14ac:dyDescent="0.25">
      <c r="B171"/>
      <c r="C171"/>
      <c r="D171"/>
      <c r="E171"/>
    </row>
    <row r="172" spans="2:5" x14ac:dyDescent="0.25">
      <c r="B172"/>
      <c r="C172"/>
      <c r="D172"/>
      <c r="E172"/>
    </row>
    <row r="173" spans="2:5" x14ac:dyDescent="0.25">
      <c r="B173"/>
      <c r="C173"/>
      <c r="D173"/>
      <c r="E173"/>
    </row>
    <row r="174" spans="2:5" x14ac:dyDescent="0.25">
      <c r="B174"/>
      <c r="C174"/>
      <c r="D174"/>
      <c r="E174"/>
    </row>
    <row r="175" spans="2:5" x14ac:dyDescent="0.25">
      <c r="B175"/>
      <c r="C175"/>
      <c r="D175"/>
      <c r="E175"/>
    </row>
    <row r="176" spans="2:5" x14ac:dyDescent="0.25">
      <c r="B176"/>
      <c r="C176"/>
      <c r="D176"/>
      <c r="E176"/>
    </row>
    <row r="177" spans="2:5" x14ac:dyDescent="0.25">
      <c r="B177"/>
      <c r="C177"/>
      <c r="D177"/>
      <c r="E177"/>
    </row>
    <row r="178" spans="2:5" x14ac:dyDescent="0.25">
      <c r="B178"/>
      <c r="C178"/>
      <c r="D178"/>
      <c r="E178"/>
    </row>
    <row r="179" spans="2:5" x14ac:dyDescent="0.25">
      <c r="B179"/>
      <c r="C179"/>
      <c r="D179"/>
      <c r="E179"/>
    </row>
    <row r="180" spans="2:5" x14ac:dyDescent="0.25">
      <c r="B180"/>
      <c r="C180"/>
      <c r="D180"/>
      <c r="E180"/>
    </row>
    <row r="181" spans="2:5" x14ac:dyDescent="0.25">
      <c r="B181"/>
      <c r="C181"/>
      <c r="D181"/>
      <c r="E181"/>
    </row>
    <row r="182" spans="2:5" x14ac:dyDescent="0.25">
      <c r="B182"/>
      <c r="C182"/>
      <c r="D182"/>
      <c r="E182"/>
    </row>
    <row r="183" spans="2:5" x14ac:dyDescent="0.25">
      <c r="B183"/>
      <c r="C183"/>
      <c r="D183"/>
      <c r="E183"/>
    </row>
    <row r="184" spans="2:5" x14ac:dyDescent="0.25">
      <c r="B184"/>
      <c r="C184"/>
      <c r="D184"/>
      <c r="E184"/>
    </row>
    <row r="185" spans="2:5" x14ac:dyDescent="0.25">
      <c r="B185"/>
      <c r="C185"/>
      <c r="D185"/>
      <c r="E185"/>
    </row>
    <row r="186" spans="2:5" x14ac:dyDescent="0.25">
      <c r="B186"/>
      <c r="C186"/>
      <c r="D186"/>
      <c r="E186"/>
    </row>
    <row r="187" spans="2:5" x14ac:dyDescent="0.25">
      <c r="B187"/>
      <c r="C187"/>
      <c r="D187"/>
      <c r="E187"/>
    </row>
    <row r="188" spans="2:5" x14ac:dyDescent="0.25">
      <c r="B188"/>
      <c r="C188"/>
      <c r="D188"/>
      <c r="E188"/>
    </row>
    <row r="189" spans="2:5" x14ac:dyDescent="0.25">
      <c r="B189"/>
      <c r="C189"/>
      <c r="D189"/>
      <c r="E189"/>
    </row>
    <row r="190" spans="2:5" x14ac:dyDescent="0.25">
      <c r="B190"/>
      <c r="C190"/>
      <c r="D190"/>
      <c r="E190"/>
    </row>
    <row r="191" spans="2:5" x14ac:dyDescent="0.25">
      <c r="B191"/>
      <c r="C191"/>
      <c r="D191"/>
      <c r="E191"/>
    </row>
    <row r="192" spans="2:5" x14ac:dyDescent="0.25">
      <c r="B192"/>
      <c r="C192"/>
      <c r="D192"/>
      <c r="E192"/>
    </row>
    <row r="193" spans="2:5" x14ac:dyDescent="0.25">
      <c r="B193"/>
      <c r="C193"/>
      <c r="D193"/>
      <c r="E193"/>
    </row>
    <row r="194" spans="2:5" x14ac:dyDescent="0.25">
      <c r="B194"/>
      <c r="C194"/>
      <c r="D194"/>
      <c r="E194"/>
    </row>
    <row r="195" spans="2:5" x14ac:dyDescent="0.25">
      <c r="B195"/>
      <c r="C195"/>
      <c r="D195"/>
      <c r="E195"/>
    </row>
    <row r="196" spans="2:5" x14ac:dyDescent="0.25">
      <c r="B196"/>
      <c r="C196"/>
      <c r="D196"/>
      <c r="E196"/>
    </row>
    <row r="197" spans="2:5" x14ac:dyDescent="0.25">
      <c r="B197"/>
      <c r="C197"/>
      <c r="D197"/>
      <c r="E197"/>
    </row>
    <row r="198" spans="2:5" x14ac:dyDescent="0.25">
      <c r="B198"/>
      <c r="C198"/>
      <c r="D198"/>
      <c r="E198"/>
    </row>
    <row r="199" spans="2:5" x14ac:dyDescent="0.25">
      <c r="B199"/>
      <c r="C199"/>
      <c r="D199"/>
      <c r="E199"/>
    </row>
    <row r="200" spans="2:5" x14ac:dyDescent="0.25">
      <c r="B200"/>
      <c r="C200"/>
      <c r="D200"/>
      <c r="E200"/>
    </row>
    <row r="201" spans="2:5" x14ac:dyDescent="0.25">
      <c r="B201"/>
      <c r="C201"/>
      <c r="D201"/>
      <c r="E201"/>
    </row>
    <row r="202" spans="2:5" x14ac:dyDescent="0.25">
      <c r="B202"/>
      <c r="C202"/>
      <c r="D202"/>
      <c r="E202"/>
    </row>
    <row r="203" spans="2:5" x14ac:dyDescent="0.25">
      <c r="B203"/>
      <c r="C203"/>
      <c r="D203"/>
      <c r="E203"/>
    </row>
    <row r="204" spans="2:5" x14ac:dyDescent="0.25">
      <c r="B204"/>
      <c r="C204"/>
      <c r="D204"/>
      <c r="E204"/>
    </row>
    <row r="205" spans="2:5" x14ac:dyDescent="0.25">
      <c r="B205"/>
      <c r="C205"/>
      <c r="D205"/>
      <c r="E205"/>
    </row>
    <row r="206" spans="2:5" x14ac:dyDescent="0.25">
      <c r="B206"/>
      <c r="C206"/>
      <c r="D206"/>
      <c r="E206"/>
    </row>
    <row r="207" spans="2:5" x14ac:dyDescent="0.25">
      <c r="B207"/>
      <c r="C207"/>
      <c r="D207"/>
      <c r="E207"/>
    </row>
    <row r="208" spans="2:5" x14ac:dyDescent="0.25">
      <c r="B208"/>
      <c r="C208"/>
      <c r="D208"/>
      <c r="E208"/>
    </row>
    <row r="209" spans="2:5" x14ac:dyDescent="0.25">
      <c r="B209"/>
      <c r="C209"/>
      <c r="D209"/>
      <c r="E209"/>
    </row>
    <row r="210" spans="2:5" x14ac:dyDescent="0.25">
      <c r="B210"/>
      <c r="C210"/>
      <c r="D210"/>
      <c r="E210"/>
    </row>
    <row r="211" spans="2:5" x14ac:dyDescent="0.25">
      <c r="B211"/>
      <c r="C211"/>
      <c r="D211"/>
      <c r="E211"/>
    </row>
    <row r="212" spans="2:5" x14ac:dyDescent="0.25">
      <c r="B212"/>
      <c r="C212"/>
      <c r="D212"/>
      <c r="E212"/>
    </row>
    <row r="213" spans="2:5" x14ac:dyDescent="0.25">
      <c r="B213"/>
      <c r="C213"/>
      <c r="D213"/>
      <c r="E213"/>
    </row>
    <row r="214" spans="2:5" x14ac:dyDescent="0.25">
      <c r="B214"/>
      <c r="C214"/>
      <c r="D214"/>
      <c r="E214"/>
    </row>
    <row r="215" spans="2:5" x14ac:dyDescent="0.25">
      <c r="B215"/>
      <c r="C215"/>
      <c r="D215"/>
      <c r="E215"/>
    </row>
    <row r="216" spans="2:5" x14ac:dyDescent="0.25">
      <c r="B216"/>
      <c r="C216"/>
      <c r="D216"/>
      <c r="E216"/>
    </row>
    <row r="217" spans="2:5" x14ac:dyDescent="0.25">
      <c r="B217"/>
      <c r="C217"/>
      <c r="D217"/>
      <c r="E217"/>
    </row>
    <row r="218" spans="2:5" x14ac:dyDescent="0.25">
      <c r="B218"/>
      <c r="C218"/>
      <c r="D218"/>
      <c r="E218"/>
    </row>
    <row r="219" spans="2:5" x14ac:dyDescent="0.25">
      <c r="B219"/>
      <c r="C219"/>
      <c r="D219"/>
      <c r="E219"/>
    </row>
    <row r="220" spans="2:5" x14ac:dyDescent="0.25">
      <c r="B220"/>
      <c r="C220"/>
      <c r="D220"/>
      <c r="E220"/>
    </row>
    <row r="221" spans="2:5" x14ac:dyDescent="0.25">
      <c r="B221"/>
      <c r="C221"/>
      <c r="D221"/>
      <c r="E221"/>
    </row>
    <row r="222" spans="2:5" x14ac:dyDescent="0.25">
      <c r="B222"/>
      <c r="C222"/>
      <c r="D222"/>
      <c r="E222"/>
    </row>
    <row r="223" spans="2:5" x14ac:dyDescent="0.25">
      <c r="B223"/>
      <c r="C223"/>
      <c r="D223"/>
      <c r="E223"/>
    </row>
    <row r="224" spans="2:5" x14ac:dyDescent="0.25">
      <c r="B224"/>
      <c r="C224"/>
      <c r="D224"/>
      <c r="E224"/>
    </row>
    <row r="225" spans="2:5" x14ac:dyDescent="0.25">
      <c r="B225"/>
      <c r="C225"/>
      <c r="D225"/>
      <c r="E225"/>
    </row>
    <row r="226" spans="2:5" x14ac:dyDescent="0.25">
      <c r="B226"/>
      <c r="C226"/>
      <c r="D226"/>
      <c r="E226"/>
    </row>
    <row r="227" spans="2:5" x14ac:dyDescent="0.25">
      <c r="B227"/>
      <c r="C227"/>
      <c r="D227"/>
      <c r="E227"/>
    </row>
    <row r="228" spans="2:5" x14ac:dyDescent="0.25">
      <c r="B228"/>
      <c r="C228"/>
      <c r="D228"/>
      <c r="E228"/>
    </row>
    <row r="229" spans="2:5" x14ac:dyDescent="0.25">
      <c r="B229"/>
      <c r="C229"/>
      <c r="D229"/>
      <c r="E229"/>
    </row>
    <row r="230" spans="2:5" x14ac:dyDescent="0.25">
      <c r="B230"/>
      <c r="C230"/>
      <c r="D230"/>
      <c r="E230"/>
    </row>
    <row r="231" spans="2:5" x14ac:dyDescent="0.25">
      <c r="B231"/>
      <c r="C231"/>
      <c r="D231"/>
      <c r="E231"/>
    </row>
    <row r="232" spans="2:5" x14ac:dyDescent="0.25">
      <c r="B232"/>
      <c r="C232"/>
      <c r="D232"/>
      <c r="E232"/>
    </row>
    <row r="233" spans="2:5" x14ac:dyDescent="0.25">
      <c r="B233"/>
      <c r="C233"/>
      <c r="D233"/>
      <c r="E233"/>
    </row>
    <row r="234" spans="2:5" x14ac:dyDescent="0.25">
      <c r="B234"/>
      <c r="C234"/>
      <c r="D234"/>
      <c r="E234"/>
    </row>
    <row r="235" spans="2:5" x14ac:dyDescent="0.25">
      <c r="B235"/>
      <c r="C235"/>
      <c r="D235"/>
      <c r="E235"/>
    </row>
    <row r="236" spans="2:5" x14ac:dyDescent="0.25">
      <c r="B236"/>
      <c r="C236"/>
      <c r="D236"/>
      <c r="E236"/>
    </row>
    <row r="237" spans="2:5" x14ac:dyDescent="0.25">
      <c r="B237"/>
      <c r="C237"/>
      <c r="D237"/>
      <c r="E237"/>
    </row>
    <row r="238" spans="2:5" x14ac:dyDescent="0.25">
      <c r="B238"/>
      <c r="C238"/>
      <c r="D238"/>
      <c r="E238"/>
    </row>
    <row r="239" spans="2:5" x14ac:dyDescent="0.25">
      <c r="B239"/>
      <c r="C239"/>
      <c r="D239"/>
      <c r="E239"/>
    </row>
    <row r="240" spans="2:5" x14ac:dyDescent="0.25">
      <c r="B240"/>
      <c r="C240"/>
      <c r="D240"/>
      <c r="E240"/>
    </row>
    <row r="241" spans="2:5" x14ac:dyDescent="0.25">
      <c r="B241"/>
      <c r="C241"/>
      <c r="D241"/>
      <c r="E241"/>
    </row>
    <row r="242" spans="2:5" x14ac:dyDescent="0.25">
      <c r="B242"/>
      <c r="C242"/>
      <c r="D242"/>
      <c r="E242"/>
    </row>
    <row r="243" spans="2:5" x14ac:dyDescent="0.25">
      <c r="B243"/>
      <c r="C243"/>
      <c r="D243"/>
      <c r="E243"/>
    </row>
    <row r="244" spans="2:5" x14ac:dyDescent="0.25">
      <c r="B244"/>
      <c r="C244"/>
      <c r="D244"/>
      <c r="E244"/>
    </row>
    <row r="245" spans="2:5" x14ac:dyDescent="0.25">
      <c r="B245"/>
      <c r="C245"/>
      <c r="D245"/>
      <c r="E245"/>
    </row>
    <row r="246" spans="2:5" x14ac:dyDescent="0.25">
      <c r="B246"/>
      <c r="C246"/>
      <c r="D246"/>
      <c r="E246"/>
    </row>
    <row r="247" spans="2:5" x14ac:dyDescent="0.25">
      <c r="B247"/>
      <c r="C247"/>
      <c r="D247"/>
      <c r="E247"/>
    </row>
    <row r="248" spans="2:5" x14ac:dyDescent="0.25">
      <c r="B248"/>
      <c r="C248"/>
      <c r="D248"/>
      <c r="E248"/>
    </row>
    <row r="249" spans="2:5" x14ac:dyDescent="0.25">
      <c r="B249"/>
      <c r="C249"/>
      <c r="D249"/>
      <c r="E249"/>
    </row>
    <row r="250" spans="2:5" x14ac:dyDescent="0.25">
      <c r="B250"/>
      <c r="C250"/>
      <c r="D250"/>
      <c r="E250"/>
    </row>
    <row r="251" spans="2:5" x14ac:dyDescent="0.25">
      <c r="B251"/>
      <c r="C251"/>
      <c r="D251"/>
      <c r="E251"/>
    </row>
    <row r="252" spans="2:5" x14ac:dyDescent="0.25">
      <c r="B252"/>
      <c r="C252"/>
      <c r="D252"/>
      <c r="E252"/>
    </row>
    <row r="253" spans="2:5" x14ac:dyDescent="0.25">
      <c r="B253"/>
      <c r="C253"/>
      <c r="D253"/>
      <c r="E253"/>
    </row>
    <row r="254" spans="2:5" x14ac:dyDescent="0.25">
      <c r="B254"/>
      <c r="C254"/>
      <c r="D254"/>
      <c r="E254"/>
    </row>
    <row r="255" spans="2:5" x14ac:dyDescent="0.25">
      <c r="B255"/>
      <c r="C255"/>
      <c r="D255"/>
      <c r="E255"/>
    </row>
    <row r="256" spans="2:5" x14ac:dyDescent="0.25">
      <c r="B256"/>
      <c r="C256"/>
      <c r="D256"/>
      <c r="E256"/>
    </row>
    <row r="257" spans="2:5" x14ac:dyDescent="0.25">
      <c r="B257"/>
      <c r="C257"/>
      <c r="D257"/>
      <c r="E257"/>
    </row>
    <row r="258" spans="2:5" x14ac:dyDescent="0.25">
      <c r="B258"/>
      <c r="C258"/>
      <c r="D258"/>
      <c r="E258"/>
    </row>
    <row r="259" spans="2:5" x14ac:dyDescent="0.25">
      <c r="B259"/>
      <c r="C259"/>
      <c r="D259"/>
      <c r="E259"/>
    </row>
    <row r="260" spans="2:5" x14ac:dyDescent="0.25">
      <c r="B260"/>
      <c r="C260"/>
      <c r="D260"/>
      <c r="E260"/>
    </row>
    <row r="261" spans="2:5" x14ac:dyDescent="0.25">
      <c r="B261"/>
      <c r="C261"/>
      <c r="D261"/>
      <c r="E261"/>
    </row>
    <row r="262" spans="2:5" x14ac:dyDescent="0.25">
      <c r="B262"/>
      <c r="C262"/>
      <c r="D262"/>
      <c r="E262"/>
    </row>
    <row r="263" spans="2:5" x14ac:dyDescent="0.25">
      <c r="B263"/>
      <c r="C263"/>
      <c r="D263"/>
      <c r="E263"/>
    </row>
    <row r="264" spans="2:5" x14ac:dyDescent="0.25">
      <c r="B264"/>
      <c r="C264"/>
      <c r="D264"/>
      <c r="E264"/>
    </row>
    <row r="265" spans="2:5" x14ac:dyDescent="0.25">
      <c r="B265"/>
      <c r="C265"/>
      <c r="D265"/>
      <c r="E265"/>
    </row>
    <row r="266" spans="2:5" x14ac:dyDescent="0.25">
      <c r="B266"/>
      <c r="C266"/>
      <c r="D266"/>
      <c r="E266"/>
    </row>
    <row r="267" spans="2:5" x14ac:dyDescent="0.25">
      <c r="B267"/>
      <c r="C267"/>
      <c r="D267"/>
      <c r="E267"/>
    </row>
    <row r="268" spans="2:5" x14ac:dyDescent="0.25">
      <c r="B268"/>
      <c r="C268"/>
      <c r="D268"/>
      <c r="E268"/>
    </row>
    <row r="269" spans="2:5" x14ac:dyDescent="0.25">
      <c r="B269"/>
      <c r="C269"/>
      <c r="D269"/>
      <c r="E269"/>
    </row>
    <row r="270" spans="2:5" x14ac:dyDescent="0.25">
      <c r="B270"/>
      <c r="C270"/>
      <c r="D270"/>
      <c r="E270"/>
    </row>
    <row r="271" spans="2:5" x14ac:dyDescent="0.25">
      <c r="B271"/>
      <c r="C271"/>
      <c r="D271"/>
      <c r="E271"/>
    </row>
    <row r="272" spans="2:5" x14ac:dyDescent="0.25">
      <c r="B272"/>
      <c r="C272"/>
      <c r="D272"/>
      <c r="E272"/>
    </row>
    <row r="273" spans="2:5" x14ac:dyDescent="0.25">
      <c r="B273"/>
      <c r="C273"/>
      <c r="D273"/>
      <c r="E273"/>
    </row>
    <row r="274" spans="2:5" x14ac:dyDescent="0.25">
      <c r="B274"/>
      <c r="C274"/>
      <c r="D274"/>
      <c r="E274"/>
    </row>
    <row r="275" spans="2:5" x14ac:dyDescent="0.25">
      <c r="B275"/>
      <c r="C275"/>
      <c r="D275"/>
      <c r="E275"/>
    </row>
    <row r="276" spans="2:5" x14ac:dyDescent="0.25">
      <c r="B276"/>
      <c r="C276"/>
      <c r="D276"/>
      <c r="E276"/>
    </row>
    <row r="277" spans="2:5" x14ac:dyDescent="0.25">
      <c r="B277"/>
      <c r="C277"/>
      <c r="D277"/>
      <c r="E277"/>
    </row>
    <row r="278" spans="2:5" x14ac:dyDescent="0.25">
      <c r="B278"/>
      <c r="C278"/>
      <c r="D278"/>
      <c r="E278"/>
    </row>
    <row r="279" spans="2:5" x14ac:dyDescent="0.25">
      <c r="B279"/>
      <c r="C279"/>
      <c r="D279"/>
      <c r="E279"/>
    </row>
    <row r="280" spans="2:5" x14ac:dyDescent="0.25">
      <c r="B280"/>
      <c r="C280"/>
      <c r="D280"/>
      <c r="E280"/>
    </row>
    <row r="281" spans="2:5" x14ac:dyDescent="0.25">
      <c r="B281"/>
      <c r="C281"/>
      <c r="D281"/>
      <c r="E281"/>
    </row>
    <row r="282" spans="2:5" x14ac:dyDescent="0.25">
      <c r="B282"/>
      <c r="C282"/>
      <c r="D282"/>
      <c r="E282"/>
    </row>
    <row r="283" spans="2:5" x14ac:dyDescent="0.25">
      <c r="B283"/>
      <c r="C283"/>
      <c r="D283"/>
      <c r="E283"/>
    </row>
    <row r="284" spans="2:5" x14ac:dyDescent="0.25">
      <c r="B284"/>
      <c r="C284"/>
      <c r="D284"/>
      <c r="E284"/>
    </row>
    <row r="285" spans="2:5" x14ac:dyDescent="0.25">
      <c r="B285"/>
      <c r="C285"/>
      <c r="D285"/>
      <c r="E285"/>
    </row>
    <row r="286" spans="2:5" x14ac:dyDescent="0.25">
      <c r="B286"/>
      <c r="C286"/>
      <c r="D286"/>
      <c r="E286"/>
    </row>
    <row r="287" spans="2:5" x14ac:dyDescent="0.25">
      <c r="B287"/>
      <c r="C287"/>
      <c r="D287"/>
      <c r="E287"/>
    </row>
    <row r="288" spans="2:5" x14ac:dyDescent="0.25">
      <c r="B288"/>
      <c r="C288"/>
      <c r="D288"/>
      <c r="E288"/>
    </row>
    <row r="289" spans="2:5" x14ac:dyDescent="0.25">
      <c r="B289"/>
      <c r="C289"/>
      <c r="D289"/>
      <c r="E289"/>
    </row>
    <row r="290" spans="2:5" x14ac:dyDescent="0.25">
      <c r="B290"/>
      <c r="C290"/>
      <c r="D290"/>
      <c r="E290"/>
    </row>
    <row r="291" spans="2:5" x14ac:dyDescent="0.25">
      <c r="B291"/>
      <c r="C291"/>
      <c r="D291"/>
      <c r="E291"/>
    </row>
    <row r="292" spans="2:5" x14ac:dyDescent="0.25">
      <c r="B292"/>
      <c r="C292"/>
      <c r="D292"/>
      <c r="E292"/>
    </row>
    <row r="293" spans="2:5" x14ac:dyDescent="0.25">
      <c r="B293"/>
      <c r="C293"/>
      <c r="D293"/>
      <c r="E293"/>
    </row>
    <row r="294" spans="2:5" x14ac:dyDescent="0.25">
      <c r="B294"/>
      <c r="C294"/>
      <c r="D294"/>
      <c r="E294"/>
    </row>
    <row r="295" spans="2:5" x14ac:dyDescent="0.25">
      <c r="B295"/>
      <c r="C295"/>
      <c r="D295"/>
      <c r="E295"/>
    </row>
    <row r="296" spans="2:5" x14ac:dyDescent="0.25">
      <c r="B296"/>
      <c r="C296"/>
      <c r="D296"/>
      <c r="E296"/>
    </row>
    <row r="297" spans="2:5" x14ac:dyDescent="0.25">
      <c r="B297"/>
      <c r="C297"/>
      <c r="D297"/>
      <c r="E297"/>
    </row>
    <row r="298" spans="2:5" x14ac:dyDescent="0.25">
      <c r="B298"/>
      <c r="C298"/>
      <c r="D298"/>
      <c r="E298"/>
    </row>
    <row r="299" spans="2:5" x14ac:dyDescent="0.25">
      <c r="B299"/>
      <c r="C299"/>
      <c r="D299"/>
      <c r="E299"/>
    </row>
    <row r="300" spans="2:5" x14ac:dyDescent="0.25">
      <c r="B300"/>
      <c r="C300"/>
      <c r="D300"/>
      <c r="E300"/>
    </row>
    <row r="301" spans="2:5" x14ac:dyDescent="0.25">
      <c r="B301"/>
      <c r="C301"/>
      <c r="D301"/>
      <c r="E301"/>
    </row>
    <row r="302" spans="2:5" x14ac:dyDescent="0.25">
      <c r="B302"/>
      <c r="C302"/>
      <c r="D302"/>
      <c r="E302"/>
    </row>
    <row r="303" spans="2:5" x14ac:dyDescent="0.25">
      <c r="B303"/>
      <c r="C303"/>
      <c r="D303"/>
      <c r="E303"/>
    </row>
    <row r="304" spans="2:5" x14ac:dyDescent="0.25">
      <c r="B304"/>
      <c r="C304"/>
      <c r="D304"/>
      <c r="E304"/>
    </row>
    <row r="305" spans="2:5" x14ac:dyDescent="0.25">
      <c r="B305"/>
      <c r="C305"/>
      <c r="D305"/>
      <c r="E305"/>
    </row>
    <row r="306" spans="2:5" x14ac:dyDescent="0.25">
      <c r="B306"/>
      <c r="C306"/>
      <c r="D306"/>
      <c r="E306"/>
    </row>
    <row r="307" spans="2:5" x14ac:dyDescent="0.25">
      <c r="B307"/>
      <c r="C307"/>
      <c r="D307"/>
      <c r="E307"/>
    </row>
    <row r="308" spans="2:5" x14ac:dyDescent="0.25">
      <c r="B308"/>
      <c r="C308"/>
      <c r="D308"/>
      <c r="E308"/>
    </row>
    <row r="309" spans="2:5" x14ac:dyDescent="0.25">
      <c r="B309"/>
      <c r="C309"/>
      <c r="D309"/>
      <c r="E309"/>
    </row>
    <row r="310" spans="2:5" x14ac:dyDescent="0.25">
      <c r="B310"/>
      <c r="C310"/>
      <c r="D310"/>
      <c r="E310"/>
    </row>
    <row r="311" spans="2:5" x14ac:dyDescent="0.25">
      <c r="B311"/>
      <c r="C311"/>
      <c r="D311"/>
      <c r="E311"/>
    </row>
    <row r="312" spans="2:5" x14ac:dyDescent="0.25">
      <c r="B312"/>
      <c r="C312"/>
      <c r="D312"/>
      <c r="E312"/>
    </row>
    <row r="313" spans="2:5" x14ac:dyDescent="0.25">
      <c r="B313"/>
      <c r="C313"/>
      <c r="D313"/>
      <c r="E313"/>
    </row>
    <row r="314" spans="2:5" x14ac:dyDescent="0.25">
      <c r="B314"/>
      <c r="C314"/>
      <c r="D314"/>
      <c r="E314"/>
    </row>
    <row r="315" spans="2:5" x14ac:dyDescent="0.25">
      <c r="B315"/>
      <c r="C315"/>
      <c r="D315"/>
      <c r="E315"/>
    </row>
    <row r="316" spans="2:5" x14ac:dyDescent="0.25">
      <c r="B316"/>
      <c r="C316"/>
      <c r="D316"/>
      <c r="E316"/>
    </row>
    <row r="317" spans="2:5" x14ac:dyDescent="0.25">
      <c r="B317"/>
      <c r="C317"/>
      <c r="D317"/>
      <c r="E317"/>
    </row>
    <row r="318" spans="2:5" x14ac:dyDescent="0.25">
      <c r="B318"/>
      <c r="C318"/>
      <c r="D318"/>
      <c r="E318"/>
    </row>
    <row r="319" spans="2:5" x14ac:dyDescent="0.25">
      <c r="B319"/>
      <c r="C319"/>
      <c r="D319"/>
      <c r="E319"/>
    </row>
    <row r="320" spans="2:5" x14ac:dyDescent="0.25">
      <c r="B320"/>
      <c r="C320"/>
      <c r="D320"/>
      <c r="E320"/>
    </row>
    <row r="321" spans="2:5" x14ac:dyDescent="0.25">
      <c r="B321"/>
      <c r="C321"/>
      <c r="D321"/>
      <c r="E321"/>
    </row>
    <row r="322" spans="2:5" x14ac:dyDescent="0.25">
      <c r="B322"/>
      <c r="C322"/>
      <c r="D322"/>
      <c r="E322"/>
    </row>
    <row r="323" spans="2:5" x14ac:dyDescent="0.25">
      <c r="B323"/>
      <c r="C323"/>
      <c r="D323"/>
      <c r="E323"/>
    </row>
    <row r="324" spans="2:5" x14ac:dyDescent="0.25">
      <c r="B324"/>
      <c r="C324"/>
      <c r="D324"/>
      <c r="E324"/>
    </row>
    <row r="325" spans="2:5" x14ac:dyDescent="0.25">
      <c r="B325"/>
      <c r="C325"/>
      <c r="D325"/>
      <c r="E325"/>
    </row>
    <row r="326" spans="2:5" x14ac:dyDescent="0.25">
      <c r="B326"/>
      <c r="C326"/>
      <c r="D326"/>
      <c r="E326"/>
    </row>
    <row r="327" spans="2:5" x14ac:dyDescent="0.25">
      <c r="B327"/>
      <c r="C327"/>
      <c r="D327"/>
      <c r="E327"/>
    </row>
    <row r="328" spans="2:5" x14ac:dyDescent="0.25">
      <c r="B328"/>
      <c r="C328"/>
      <c r="D328"/>
      <c r="E328"/>
    </row>
    <row r="329" spans="2:5" x14ac:dyDescent="0.25">
      <c r="B329"/>
      <c r="C329"/>
      <c r="D329"/>
      <c r="E329"/>
    </row>
    <row r="330" spans="2:5" x14ac:dyDescent="0.25">
      <c r="B330"/>
      <c r="C330"/>
      <c r="D330"/>
      <c r="E330"/>
    </row>
    <row r="331" spans="2:5" x14ac:dyDescent="0.25">
      <c r="B331"/>
      <c r="C331"/>
      <c r="D331"/>
      <c r="E331"/>
    </row>
    <row r="332" spans="2:5" x14ac:dyDescent="0.25">
      <c r="B332"/>
      <c r="C332"/>
      <c r="D332"/>
      <c r="E332"/>
    </row>
    <row r="333" spans="2:5" x14ac:dyDescent="0.25">
      <c r="B333"/>
      <c r="C333"/>
      <c r="D333"/>
      <c r="E333"/>
    </row>
    <row r="334" spans="2:5" x14ac:dyDescent="0.25">
      <c r="B334"/>
      <c r="C334"/>
      <c r="D334"/>
      <c r="E334"/>
    </row>
    <row r="335" spans="2:5" x14ac:dyDescent="0.25">
      <c r="B335"/>
      <c r="C335"/>
      <c r="D335"/>
      <c r="E335"/>
    </row>
    <row r="336" spans="2:5" x14ac:dyDescent="0.25">
      <c r="B336"/>
      <c r="C336"/>
      <c r="D336"/>
      <c r="E336"/>
    </row>
    <row r="337" spans="2:5" x14ac:dyDescent="0.25">
      <c r="B337"/>
      <c r="C337"/>
      <c r="D337"/>
      <c r="E337"/>
    </row>
    <row r="338" spans="2:5" x14ac:dyDescent="0.25">
      <c r="B338"/>
      <c r="C338"/>
      <c r="D338"/>
      <c r="E338"/>
    </row>
    <row r="339" spans="2:5" x14ac:dyDescent="0.25">
      <c r="B339"/>
      <c r="C339"/>
      <c r="D339"/>
      <c r="E339"/>
    </row>
    <row r="340" spans="2:5" x14ac:dyDescent="0.25">
      <c r="B340"/>
      <c r="C340"/>
      <c r="D340"/>
      <c r="E340"/>
    </row>
    <row r="341" spans="2:5" x14ac:dyDescent="0.25">
      <c r="B341"/>
      <c r="C341"/>
      <c r="D341"/>
      <c r="E341"/>
    </row>
    <row r="342" spans="2:5" x14ac:dyDescent="0.25">
      <c r="B342"/>
      <c r="C342"/>
      <c r="D342"/>
      <c r="E342"/>
    </row>
    <row r="343" spans="2:5" x14ac:dyDescent="0.25">
      <c r="B343"/>
      <c r="C343"/>
      <c r="D343"/>
      <c r="E343"/>
    </row>
    <row r="344" spans="2:5" x14ac:dyDescent="0.25">
      <c r="B344"/>
      <c r="C344"/>
      <c r="D344"/>
      <c r="E344"/>
    </row>
    <row r="345" spans="2:5" x14ac:dyDescent="0.25">
      <c r="B345"/>
      <c r="C345"/>
      <c r="D345"/>
      <c r="E345"/>
    </row>
    <row r="346" spans="2:5" x14ac:dyDescent="0.25">
      <c r="B346"/>
      <c r="C346"/>
      <c r="D346"/>
      <c r="E346"/>
    </row>
    <row r="347" spans="2:5" x14ac:dyDescent="0.25">
      <c r="B347"/>
      <c r="C347"/>
      <c r="D347"/>
      <c r="E347"/>
    </row>
    <row r="348" spans="2:5" x14ac:dyDescent="0.25">
      <c r="B348"/>
      <c r="C348"/>
      <c r="D348"/>
      <c r="E348"/>
    </row>
    <row r="349" spans="2:5" x14ac:dyDescent="0.25">
      <c r="B349"/>
      <c r="C349"/>
      <c r="D349"/>
      <c r="E349"/>
    </row>
    <row r="350" spans="2:5" x14ac:dyDescent="0.25">
      <c r="B350"/>
      <c r="C350"/>
      <c r="D350"/>
      <c r="E350"/>
    </row>
    <row r="351" spans="2:5" x14ac:dyDescent="0.25">
      <c r="B351"/>
      <c r="C351"/>
      <c r="D351"/>
      <c r="E351"/>
    </row>
    <row r="352" spans="2:5" x14ac:dyDescent="0.25">
      <c r="B352"/>
      <c r="C352"/>
      <c r="D352"/>
      <c r="E352"/>
    </row>
    <row r="353" spans="2:5" x14ac:dyDescent="0.25">
      <c r="B353"/>
      <c r="C353"/>
      <c r="D353"/>
      <c r="E353"/>
    </row>
    <row r="354" spans="2:5" x14ac:dyDescent="0.25">
      <c r="B354"/>
      <c r="C354"/>
      <c r="D354"/>
      <c r="E354"/>
    </row>
    <row r="355" spans="2:5" x14ac:dyDescent="0.25">
      <c r="B355"/>
      <c r="C355"/>
      <c r="D355"/>
      <c r="E355"/>
    </row>
    <row r="356" spans="2:5" x14ac:dyDescent="0.25">
      <c r="B356"/>
      <c r="C356"/>
      <c r="D356"/>
      <c r="E356"/>
    </row>
    <row r="357" spans="2:5" x14ac:dyDescent="0.25">
      <c r="B357"/>
      <c r="C357"/>
      <c r="D357"/>
      <c r="E357"/>
    </row>
    <row r="358" spans="2:5" x14ac:dyDescent="0.25">
      <c r="B358"/>
      <c r="C358"/>
      <c r="D358"/>
      <c r="E358"/>
    </row>
    <row r="359" spans="2:5" x14ac:dyDescent="0.25">
      <c r="B359"/>
      <c r="C359"/>
      <c r="D359"/>
      <c r="E359"/>
    </row>
    <row r="360" spans="2:5" x14ac:dyDescent="0.25">
      <c r="B360"/>
      <c r="C360"/>
      <c r="D360"/>
      <c r="E360"/>
    </row>
    <row r="361" spans="2:5" x14ac:dyDescent="0.25">
      <c r="B361"/>
      <c r="C361"/>
      <c r="D361"/>
      <c r="E361"/>
    </row>
    <row r="362" spans="2:5" x14ac:dyDescent="0.25">
      <c r="B362"/>
      <c r="C362"/>
      <c r="D362"/>
      <c r="E362"/>
    </row>
    <row r="363" spans="2:5" x14ac:dyDescent="0.25">
      <c r="B363"/>
      <c r="C363"/>
      <c r="D363"/>
      <c r="E363"/>
    </row>
    <row r="364" spans="2:5" x14ac:dyDescent="0.25">
      <c r="B364"/>
      <c r="C364"/>
      <c r="D364"/>
      <c r="E364"/>
    </row>
    <row r="365" spans="2:5" x14ac:dyDescent="0.25">
      <c r="B365"/>
      <c r="C365"/>
      <c r="D365"/>
      <c r="E365"/>
    </row>
    <row r="366" spans="2:5" x14ac:dyDescent="0.25">
      <c r="B366"/>
      <c r="C366"/>
      <c r="D366"/>
      <c r="E366"/>
    </row>
    <row r="367" spans="2:5" x14ac:dyDescent="0.25">
      <c r="B367"/>
      <c r="C367"/>
      <c r="D367"/>
      <c r="E367"/>
    </row>
    <row r="368" spans="2:5" x14ac:dyDescent="0.25">
      <c r="B368"/>
      <c r="C368"/>
      <c r="D368"/>
      <c r="E368"/>
    </row>
    <row r="369" spans="2:5" x14ac:dyDescent="0.25">
      <c r="B369"/>
      <c r="C369"/>
      <c r="D369"/>
      <c r="E369"/>
    </row>
    <row r="370" spans="2:5" x14ac:dyDescent="0.25">
      <c r="B370"/>
      <c r="C370"/>
      <c r="D370"/>
      <c r="E370"/>
    </row>
    <row r="371" spans="2:5" x14ac:dyDescent="0.25">
      <c r="B371"/>
      <c r="C371"/>
      <c r="D371"/>
      <c r="E371"/>
    </row>
    <row r="372" spans="2:5" x14ac:dyDescent="0.25">
      <c r="B372"/>
      <c r="C372"/>
      <c r="D372"/>
      <c r="E372"/>
    </row>
    <row r="373" spans="2:5" x14ac:dyDescent="0.25">
      <c r="B373"/>
      <c r="C373"/>
      <c r="D373"/>
      <c r="E373"/>
    </row>
    <row r="374" spans="2:5" x14ac:dyDescent="0.25">
      <c r="B374"/>
      <c r="C374"/>
      <c r="D374"/>
      <c r="E374"/>
    </row>
    <row r="375" spans="2:5" x14ac:dyDescent="0.25">
      <c r="B375"/>
      <c r="C375"/>
      <c r="D375"/>
      <c r="E375"/>
    </row>
    <row r="376" spans="2:5" x14ac:dyDescent="0.25">
      <c r="B376"/>
      <c r="C376"/>
      <c r="D376"/>
      <c r="E376"/>
    </row>
    <row r="377" spans="2:5" x14ac:dyDescent="0.25">
      <c r="B377"/>
      <c r="C377"/>
      <c r="D377"/>
      <c r="E377"/>
    </row>
    <row r="378" spans="2:5" x14ac:dyDescent="0.25">
      <c r="B378"/>
      <c r="C378"/>
      <c r="D378"/>
      <c r="E378"/>
    </row>
    <row r="379" spans="2:5" x14ac:dyDescent="0.25">
      <c r="B379"/>
      <c r="C379"/>
      <c r="D379"/>
      <c r="E379"/>
    </row>
    <row r="380" spans="2:5" x14ac:dyDescent="0.25">
      <c r="B380"/>
      <c r="C380"/>
      <c r="D380"/>
      <c r="E380"/>
    </row>
    <row r="381" spans="2:5" x14ac:dyDescent="0.25">
      <c r="B381"/>
      <c r="C381"/>
      <c r="D381"/>
      <c r="E381"/>
    </row>
    <row r="382" spans="2:5" x14ac:dyDescent="0.25">
      <c r="B382"/>
      <c r="C382"/>
      <c r="D382"/>
      <c r="E382"/>
    </row>
    <row r="383" spans="2:5" x14ac:dyDescent="0.25">
      <c r="B383"/>
      <c r="C383"/>
      <c r="D383"/>
      <c r="E383"/>
    </row>
    <row r="384" spans="2:5" x14ac:dyDescent="0.25">
      <c r="B384"/>
      <c r="C384"/>
      <c r="D384"/>
      <c r="E384"/>
    </row>
    <row r="385" spans="2:5" x14ac:dyDescent="0.25">
      <c r="B385"/>
      <c r="C385"/>
      <c r="D385"/>
      <c r="E385"/>
    </row>
    <row r="386" spans="2:5" x14ac:dyDescent="0.25">
      <c r="B386"/>
      <c r="C386"/>
      <c r="D386"/>
      <c r="E386"/>
    </row>
    <row r="387" spans="2:5" x14ac:dyDescent="0.25">
      <c r="B387"/>
      <c r="C387"/>
      <c r="D387"/>
      <c r="E387"/>
    </row>
    <row r="388" spans="2:5" x14ac:dyDescent="0.25">
      <c r="B388"/>
      <c r="C388"/>
      <c r="D388"/>
      <c r="E388"/>
    </row>
    <row r="389" spans="2:5" x14ac:dyDescent="0.25">
      <c r="B389"/>
      <c r="C389"/>
      <c r="D389"/>
      <c r="E389"/>
    </row>
    <row r="390" spans="2:5" x14ac:dyDescent="0.25">
      <c r="B390"/>
      <c r="C390"/>
      <c r="D390"/>
      <c r="E390"/>
    </row>
    <row r="391" spans="2:5" x14ac:dyDescent="0.25">
      <c r="B391"/>
      <c r="C391"/>
      <c r="D391"/>
      <c r="E391"/>
    </row>
    <row r="392" spans="2:5" x14ac:dyDescent="0.25">
      <c r="B392"/>
      <c r="C392"/>
      <c r="D392"/>
      <c r="E392"/>
    </row>
    <row r="393" spans="2:5" x14ac:dyDescent="0.25">
      <c r="B393"/>
      <c r="C393"/>
      <c r="D393"/>
      <c r="E393"/>
    </row>
    <row r="394" spans="2:5" x14ac:dyDescent="0.25">
      <c r="B394"/>
      <c r="C394"/>
      <c r="D394"/>
      <c r="E394"/>
    </row>
    <row r="395" spans="2:5" x14ac:dyDescent="0.25">
      <c r="B395"/>
      <c r="C395"/>
      <c r="D395"/>
      <c r="E395"/>
    </row>
    <row r="396" spans="2:5" x14ac:dyDescent="0.25">
      <c r="B396"/>
      <c r="C396"/>
      <c r="D396"/>
      <c r="E396"/>
    </row>
    <row r="397" spans="2:5" x14ac:dyDescent="0.25">
      <c r="B397"/>
      <c r="C397"/>
      <c r="D397"/>
      <c r="E397"/>
    </row>
    <row r="398" spans="2:5" x14ac:dyDescent="0.25">
      <c r="B398"/>
      <c r="C398"/>
      <c r="D398"/>
      <c r="E398"/>
    </row>
    <row r="399" spans="2:5" x14ac:dyDescent="0.25">
      <c r="B399"/>
      <c r="C399"/>
      <c r="D399"/>
      <c r="E399"/>
    </row>
    <row r="400" spans="2:5" x14ac:dyDescent="0.25">
      <c r="B400"/>
      <c r="C400"/>
      <c r="D400"/>
      <c r="E400"/>
    </row>
    <row r="401" spans="2:5" x14ac:dyDescent="0.25">
      <c r="B401"/>
      <c r="C401"/>
      <c r="D401"/>
      <c r="E401"/>
    </row>
    <row r="402" spans="2:5" x14ac:dyDescent="0.25">
      <c r="B402"/>
      <c r="C402"/>
      <c r="D402"/>
      <c r="E402"/>
    </row>
  </sheetData>
  <sheetProtection algorithmName="SHA-512" hashValue="g5X1Me9hWQogVBo/pDkWKJ63i8QJ4xHFTdgVZ2jVtSPiJqI/ol1CnvSvQ2YXlZTzA2ryY9XTLcWzI0jRJGpGSg==" saltValue="6+Ggaczw0pDF5dOWDq8mRA==" spinCount="100000" sheet="1" objects="1" scenarios="1" selectLockedCells="1"/>
  <mergeCells count="1">
    <mergeCell ref="G1:G3"/>
  </mergeCells>
  <pageMargins left="0.511811024" right="0.511811024" top="0.78740157499999996" bottom="0.78740157499999996" header="0.31496062000000002" footer="0.31496062000000002"/>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8"/>
  <dimension ref="A1:O402"/>
  <sheetViews>
    <sheetView topLeftCell="A10" workbookViewId="0"/>
  </sheetViews>
  <sheetFormatPr defaultRowHeight="15" x14ac:dyDescent="0.25"/>
  <cols>
    <col min="1" max="1" width="63.28515625" customWidth="1"/>
    <col min="2" max="2" width="16.28515625" style="40" customWidth="1"/>
    <col min="3" max="3" width="29.28515625" style="21" customWidth="1"/>
    <col min="4" max="4" width="14.7109375" style="3" customWidth="1"/>
    <col min="5" max="5" width="19.7109375" style="3" customWidth="1"/>
    <col min="6" max="6" width="16.7109375" customWidth="1"/>
    <col min="7" max="7" width="18.140625" customWidth="1"/>
    <col min="8" max="8" width="16.42578125" customWidth="1"/>
  </cols>
  <sheetData>
    <row r="1" spans="1:15" ht="21" customHeight="1" thickBot="1" x14ac:dyDescent="0.3">
      <c r="A1" s="1" t="s">
        <v>135</v>
      </c>
      <c r="B1" s="20"/>
      <c r="G1" s="46"/>
    </row>
    <row r="2" spans="1:15" ht="16.5" thickTop="1" thickBot="1" x14ac:dyDescent="0.3">
      <c r="A2" s="35" t="s">
        <v>3</v>
      </c>
      <c r="B2" s="22">
        <v>310000</v>
      </c>
      <c r="G2" s="46"/>
    </row>
    <row r="3" spans="1:15" ht="26.25" customHeight="1" thickTop="1" thickBot="1" x14ac:dyDescent="0.3">
      <c r="G3" s="47"/>
    </row>
    <row r="4" spans="1:15" s="2" customFormat="1" ht="31.5" thickTop="1" thickBot="1" x14ac:dyDescent="0.3">
      <c r="A4" s="36" t="s">
        <v>6</v>
      </c>
      <c r="B4" s="37" t="s">
        <v>11</v>
      </c>
      <c r="C4" s="37" t="s">
        <v>16</v>
      </c>
      <c r="D4" s="38" t="s">
        <v>10</v>
      </c>
      <c r="E4" s="37" t="s">
        <v>7</v>
      </c>
      <c r="F4" s="37" t="s">
        <v>12</v>
      </c>
      <c r="G4" s="24" t="s">
        <v>22</v>
      </c>
      <c r="H4"/>
      <c r="I4"/>
      <c r="J4"/>
      <c r="K4"/>
      <c r="L4"/>
      <c r="M4"/>
      <c r="N4"/>
      <c r="O4"/>
    </row>
    <row r="5" spans="1:15" s="19" customFormat="1" ht="60.75" thickTop="1" x14ac:dyDescent="0.25">
      <c r="A5" s="25" t="s">
        <v>34</v>
      </c>
      <c r="B5" s="26" t="s">
        <v>89</v>
      </c>
      <c r="C5" s="26" t="s">
        <v>137</v>
      </c>
      <c r="D5" s="27">
        <v>42832</v>
      </c>
      <c r="E5" s="26">
        <v>2</v>
      </c>
      <c r="F5" s="26">
        <v>1</v>
      </c>
      <c r="G5" s="28">
        <v>135.69999999999999</v>
      </c>
      <c r="H5"/>
      <c r="I5"/>
      <c r="J5"/>
      <c r="K5"/>
      <c r="L5"/>
      <c r="M5"/>
      <c r="N5"/>
      <c r="O5"/>
    </row>
    <row r="6" spans="1:15" s="19" customFormat="1" ht="90" x14ac:dyDescent="0.25">
      <c r="A6" s="25" t="s">
        <v>49</v>
      </c>
      <c r="B6" s="26" t="s">
        <v>91</v>
      </c>
      <c r="C6" s="26" t="s">
        <v>108</v>
      </c>
      <c r="D6" s="27">
        <v>42832</v>
      </c>
      <c r="E6" s="26">
        <v>1</v>
      </c>
      <c r="F6" s="26">
        <v>1</v>
      </c>
      <c r="G6" s="29">
        <v>13.87</v>
      </c>
      <c r="H6"/>
      <c r="I6"/>
      <c r="J6"/>
      <c r="K6"/>
      <c r="L6"/>
      <c r="M6"/>
      <c r="N6"/>
      <c r="O6"/>
    </row>
    <row r="7" spans="1:15" s="19" customFormat="1" ht="45" x14ac:dyDescent="0.25">
      <c r="A7" s="25" t="s">
        <v>41</v>
      </c>
      <c r="B7" s="26" t="s">
        <v>89</v>
      </c>
      <c r="C7" s="26" t="s">
        <v>108</v>
      </c>
      <c r="D7" s="27">
        <v>42832</v>
      </c>
      <c r="E7" s="26">
        <v>1</v>
      </c>
      <c r="F7" s="26">
        <v>1</v>
      </c>
      <c r="G7" s="29">
        <v>98</v>
      </c>
      <c r="H7"/>
      <c r="I7"/>
      <c r="J7"/>
      <c r="K7"/>
      <c r="L7"/>
      <c r="M7"/>
      <c r="N7"/>
      <c r="O7"/>
    </row>
    <row r="8" spans="1:15" s="33" customFormat="1" ht="45" x14ac:dyDescent="0.25">
      <c r="A8" s="25" t="s">
        <v>42</v>
      </c>
      <c r="B8" s="26" t="s">
        <v>89</v>
      </c>
      <c r="C8" s="26" t="s">
        <v>108</v>
      </c>
      <c r="D8" s="27">
        <v>42832</v>
      </c>
      <c r="E8" s="26">
        <v>1</v>
      </c>
      <c r="F8" s="26">
        <v>1</v>
      </c>
      <c r="G8" s="29">
        <v>393.9</v>
      </c>
      <c r="H8"/>
      <c r="I8"/>
      <c r="J8"/>
      <c r="K8"/>
      <c r="L8"/>
      <c r="M8"/>
      <c r="N8"/>
      <c r="O8"/>
    </row>
    <row r="9" spans="1:15" s="33" customFormat="1" ht="60" x14ac:dyDescent="0.25">
      <c r="A9" s="25" t="s">
        <v>127</v>
      </c>
      <c r="B9" s="26" t="s">
        <v>109</v>
      </c>
      <c r="C9" s="26" t="s">
        <v>108</v>
      </c>
      <c r="D9" s="27">
        <v>42916</v>
      </c>
      <c r="E9" s="26">
        <v>1</v>
      </c>
      <c r="F9" s="26">
        <v>1</v>
      </c>
      <c r="G9" s="29">
        <v>600</v>
      </c>
      <c r="H9"/>
      <c r="I9"/>
      <c r="J9"/>
      <c r="K9"/>
      <c r="L9"/>
      <c r="M9"/>
      <c r="N9"/>
      <c r="O9"/>
    </row>
    <row r="10" spans="1:15" s="34" customFormat="1" ht="120.75" thickBot="1" x14ac:dyDescent="0.3">
      <c r="A10" s="25" t="s">
        <v>126</v>
      </c>
      <c r="B10" s="26" t="s">
        <v>109</v>
      </c>
      <c r="C10" s="26" t="s">
        <v>108</v>
      </c>
      <c r="D10" s="27">
        <v>42916</v>
      </c>
      <c r="E10" s="26">
        <v>1</v>
      </c>
      <c r="F10" s="26">
        <v>1</v>
      </c>
      <c r="G10" s="29">
        <v>110</v>
      </c>
      <c r="H10"/>
      <c r="I10"/>
      <c r="J10"/>
      <c r="K10"/>
      <c r="L10"/>
      <c r="M10"/>
      <c r="N10"/>
      <c r="O10"/>
    </row>
    <row r="11" spans="1:15" ht="16.5" thickTop="1" thickBot="1" x14ac:dyDescent="0.3">
      <c r="A11" s="30" t="s">
        <v>18</v>
      </c>
      <c r="B11" s="4"/>
      <c r="C11" s="4"/>
      <c r="D11" s="4"/>
      <c r="E11" s="4"/>
      <c r="F11" s="31"/>
      <c r="G11" s="32">
        <v>1351.47</v>
      </c>
    </row>
    <row r="12" spans="1:15" ht="15.75" thickTop="1" x14ac:dyDescent="0.25">
      <c r="B12"/>
      <c r="C12"/>
      <c r="D12"/>
      <c r="E12"/>
    </row>
    <row r="13" spans="1:15" x14ac:dyDescent="0.25">
      <c r="B13"/>
      <c r="C13"/>
      <c r="D13"/>
      <c r="E13"/>
    </row>
    <row r="14" spans="1:15" x14ac:dyDescent="0.25">
      <c r="B14"/>
      <c r="C14"/>
      <c r="D14"/>
      <c r="E14"/>
    </row>
    <row r="15" spans="1:15" x14ac:dyDescent="0.25">
      <c r="B15"/>
      <c r="C15"/>
      <c r="D15"/>
      <c r="E15"/>
    </row>
    <row r="16" spans="1:15" x14ac:dyDescent="0.25">
      <c r="B16"/>
      <c r="C16"/>
      <c r="D16"/>
      <c r="E16"/>
    </row>
    <row r="17" spans="2:5" x14ac:dyDescent="0.25">
      <c r="B17"/>
      <c r="C17"/>
      <c r="D17"/>
      <c r="E17"/>
    </row>
    <row r="18" spans="2:5" x14ac:dyDescent="0.25">
      <c r="B18"/>
      <c r="C18"/>
      <c r="D18"/>
      <c r="E18"/>
    </row>
    <row r="19" spans="2:5" x14ac:dyDescent="0.25">
      <c r="B19"/>
      <c r="C19"/>
      <c r="D19"/>
      <c r="E19"/>
    </row>
    <row r="20" spans="2:5" x14ac:dyDescent="0.25">
      <c r="B20"/>
      <c r="C20"/>
      <c r="D20"/>
      <c r="E20"/>
    </row>
    <row r="21" spans="2:5" x14ac:dyDescent="0.25">
      <c r="B21"/>
      <c r="C21"/>
      <c r="D21"/>
      <c r="E21"/>
    </row>
    <row r="22" spans="2:5" x14ac:dyDescent="0.25">
      <c r="B22"/>
      <c r="C22"/>
      <c r="D22"/>
      <c r="E22"/>
    </row>
    <row r="23" spans="2:5" x14ac:dyDescent="0.25">
      <c r="B23"/>
      <c r="C23"/>
      <c r="D23"/>
      <c r="E23"/>
    </row>
    <row r="24" spans="2:5" x14ac:dyDescent="0.25">
      <c r="B24"/>
      <c r="C24"/>
      <c r="D24"/>
      <c r="E24"/>
    </row>
    <row r="25" spans="2:5" x14ac:dyDescent="0.25">
      <c r="B25"/>
      <c r="C25"/>
      <c r="D25"/>
      <c r="E25"/>
    </row>
    <row r="26" spans="2:5" x14ac:dyDescent="0.25">
      <c r="B26"/>
      <c r="C26"/>
      <c r="D26"/>
      <c r="E26"/>
    </row>
    <row r="27" spans="2:5" x14ac:dyDescent="0.25">
      <c r="B27"/>
      <c r="C27"/>
      <c r="D27"/>
      <c r="E27"/>
    </row>
    <row r="28" spans="2:5" x14ac:dyDescent="0.25">
      <c r="B28"/>
      <c r="C28"/>
      <c r="D28"/>
      <c r="E28"/>
    </row>
    <row r="29" spans="2:5" x14ac:dyDescent="0.25">
      <c r="B29"/>
      <c r="C29"/>
      <c r="D29"/>
      <c r="E29"/>
    </row>
    <row r="30" spans="2:5" x14ac:dyDescent="0.25">
      <c r="B30"/>
      <c r="C30"/>
      <c r="D30"/>
      <c r="E30"/>
    </row>
    <row r="31" spans="2:5" x14ac:dyDescent="0.25">
      <c r="B31"/>
      <c r="C31"/>
      <c r="D31"/>
      <c r="E31"/>
    </row>
    <row r="32" spans="2:5" x14ac:dyDescent="0.25">
      <c r="B32"/>
      <c r="C32"/>
      <c r="D32"/>
      <c r="E32"/>
    </row>
    <row r="33" spans="2:5" x14ac:dyDescent="0.25">
      <c r="B33"/>
      <c r="C33"/>
      <c r="D33"/>
      <c r="E33"/>
    </row>
    <row r="34" spans="2:5" x14ac:dyDescent="0.25">
      <c r="B34"/>
      <c r="C34"/>
      <c r="D34"/>
      <c r="E34"/>
    </row>
    <row r="35" spans="2:5" x14ac:dyDescent="0.25">
      <c r="B35"/>
      <c r="C35"/>
      <c r="D35"/>
      <c r="E35"/>
    </row>
    <row r="36" spans="2:5" x14ac:dyDescent="0.25">
      <c r="B36"/>
      <c r="C36"/>
      <c r="D36"/>
      <c r="E36"/>
    </row>
    <row r="37" spans="2:5" x14ac:dyDescent="0.25">
      <c r="B37"/>
      <c r="C37"/>
      <c r="D37"/>
      <c r="E37"/>
    </row>
    <row r="38" spans="2:5" x14ac:dyDescent="0.25">
      <c r="B38"/>
      <c r="C38"/>
      <c r="D38"/>
      <c r="E38"/>
    </row>
    <row r="39" spans="2:5" x14ac:dyDescent="0.25">
      <c r="B39"/>
      <c r="C39"/>
      <c r="D39"/>
      <c r="E39"/>
    </row>
    <row r="40" spans="2:5" x14ac:dyDescent="0.25">
      <c r="B40"/>
      <c r="C40"/>
      <c r="D40"/>
      <c r="E40"/>
    </row>
    <row r="41" spans="2:5" x14ac:dyDescent="0.25">
      <c r="B41"/>
      <c r="C41"/>
      <c r="D41"/>
      <c r="E41"/>
    </row>
    <row r="42" spans="2:5" x14ac:dyDescent="0.25">
      <c r="B42"/>
      <c r="C42"/>
      <c r="D42"/>
      <c r="E42"/>
    </row>
    <row r="43" spans="2:5" x14ac:dyDescent="0.25">
      <c r="B43"/>
      <c r="C43"/>
      <c r="D43"/>
      <c r="E43"/>
    </row>
    <row r="44" spans="2:5" x14ac:dyDescent="0.25">
      <c r="B44"/>
      <c r="C44"/>
      <c r="D44"/>
      <c r="E44"/>
    </row>
    <row r="45" spans="2:5" x14ac:dyDescent="0.25">
      <c r="B45"/>
      <c r="C45"/>
      <c r="D45"/>
      <c r="E45"/>
    </row>
    <row r="46" spans="2:5" x14ac:dyDescent="0.25">
      <c r="B46"/>
      <c r="C46"/>
      <c r="D46"/>
      <c r="E46"/>
    </row>
    <row r="47" spans="2:5" x14ac:dyDescent="0.25">
      <c r="B47"/>
      <c r="C47"/>
      <c r="D47"/>
      <c r="E47"/>
    </row>
    <row r="48" spans="2:5" x14ac:dyDescent="0.25">
      <c r="B48"/>
      <c r="C48"/>
      <c r="D48"/>
      <c r="E48"/>
    </row>
    <row r="49" spans="2:5" x14ac:dyDescent="0.25">
      <c r="B49"/>
      <c r="C49"/>
      <c r="D49"/>
      <c r="E49"/>
    </row>
    <row r="50" spans="2:5" x14ac:dyDescent="0.25">
      <c r="B50"/>
      <c r="C50"/>
      <c r="D50"/>
      <c r="E50"/>
    </row>
    <row r="51" spans="2:5" x14ac:dyDescent="0.25">
      <c r="B51"/>
      <c r="C51"/>
      <c r="D51"/>
      <c r="E51"/>
    </row>
    <row r="52" spans="2:5" x14ac:dyDescent="0.25">
      <c r="B52"/>
      <c r="C52"/>
      <c r="D52"/>
      <c r="E52"/>
    </row>
    <row r="53" spans="2:5" x14ac:dyDescent="0.25">
      <c r="B53"/>
      <c r="C53"/>
      <c r="D53"/>
      <c r="E53"/>
    </row>
    <row r="54" spans="2:5" x14ac:dyDescent="0.25">
      <c r="B54"/>
      <c r="C54"/>
      <c r="D54"/>
      <c r="E54"/>
    </row>
    <row r="55" spans="2:5" x14ac:dyDescent="0.25">
      <c r="B55"/>
      <c r="C55"/>
      <c r="D55"/>
      <c r="E55"/>
    </row>
    <row r="56" spans="2:5" x14ac:dyDescent="0.25">
      <c r="B56"/>
      <c r="C56"/>
      <c r="D56"/>
      <c r="E56"/>
    </row>
    <row r="57" spans="2:5" x14ac:dyDescent="0.25">
      <c r="B57"/>
      <c r="C57"/>
      <c r="D57"/>
      <c r="E57"/>
    </row>
    <row r="58" spans="2:5" x14ac:dyDescent="0.25">
      <c r="B58"/>
      <c r="C58"/>
      <c r="D58"/>
      <c r="E58"/>
    </row>
    <row r="59" spans="2:5" x14ac:dyDescent="0.25">
      <c r="B59"/>
      <c r="C59"/>
      <c r="D59"/>
      <c r="E59"/>
    </row>
    <row r="60" spans="2:5" x14ac:dyDescent="0.25">
      <c r="B60"/>
      <c r="C60"/>
      <c r="D60"/>
      <c r="E60"/>
    </row>
    <row r="61" spans="2:5" x14ac:dyDescent="0.25">
      <c r="B61"/>
      <c r="C61"/>
      <c r="D61"/>
      <c r="E61"/>
    </row>
    <row r="62" spans="2:5" x14ac:dyDescent="0.25">
      <c r="B62"/>
      <c r="C62"/>
      <c r="D62"/>
      <c r="E62"/>
    </row>
    <row r="63" spans="2:5" x14ac:dyDescent="0.25">
      <c r="B63"/>
      <c r="C63"/>
      <c r="D63"/>
      <c r="E63"/>
    </row>
    <row r="64" spans="2:5" x14ac:dyDescent="0.25">
      <c r="B64"/>
      <c r="C64"/>
      <c r="D64"/>
      <c r="E64"/>
    </row>
    <row r="65" spans="2:5" x14ac:dyDescent="0.25">
      <c r="B65"/>
      <c r="C65"/>
      <c r="D65"/>
      <c r="E65"/>
    </row>
    <row r="66" spans="2:5" x14ac:dyDescent="0.25">
      <c r="B66"/>
      <c r="C66"/>
      <c r="D66"/>
      <c r="E66"/>
    </row>
    <row r="67" spans="2:5" x14ac:dyDescent="0.25">
      <c r="B67"/>
      <c r="C67"/>
      <c r="D67"/>
      <c r="E67"/>
    </row>
    <row r="68" spans="2:5" x14ac:dyDescent="0.25">
      <c r="B68"/>
      <c r="C68"/>
      <c r="D68"/>
      <c r="E68"/>
    </row>
    <row r="69" spans="2:5" x14ac:dyDescent="0.25">
      <c r="B69"/>
      <c r="C69"/>
      <c r="D69"/>
      <c r="E69"/>
    </row>
    <row r="70" spans="2:5" x14ac:dyDescent="0.25">
      <c r="B70"/>
      <c r="C70"/>
      <c r="D70"/>
      <c r="E70"/>
    </row>
    <row r="71" spans="2:5" x14ac:dyDescent="0.25">
      <c r="B71"/>
      <c r="C71"/>
      <c r="D71"/>
      <c r="E71"/>
    </row>
    <row r="72" spans="2:5" x14ac:dyDescent="0.25">
      <c r="B72"/>
      <c r="C72"/>
      <c r="D72"/>
      <c r="E72"/>
    </row>
    <row r="73" spans="2:5" x14ac:dyDescent="0.25">
      <c r="B73"/>
      <c r="C73"/>
      <c r="D73"/>
      <c r="E73"/>
    </row>
    <row r="74" spans="2:5" x14ac:dyDescent="0.25">
      <c r="B74"/>
      <c r="C74"/>
      <c r="D74"/>
      <c r="E74"/>
    </row>
    <row r="75" spans="2:5" x14ac:dyDescent="0.25">
      <c r="B75"/>
      <c r="C75"/>
      <c r="D75"/>
      <c r="E75"/>
    </row>
    <row r="76" spans="2:5" x14ac:dyDescent="0.25">
      <c r="B76"/>
      <c r="C76"/>
      <c r="D76"/>
      <c r="E76"/>
    </row>
    <row r="77" spans="2:5" x14ac:dyDescent="0.25">
      <c r="B77"/>
      <c r="C77"/>
      <c r="D77"/>
      <c r="E77"/>
    </row>
    <row r="78" spans="2:5" x14ac:dyDescent="0.25">
      <c r="B78"/>
      <c r="C78"/>
      <c r="D78"/>
      <c r="E78"/>
    </row>
    <row r="79" spans="2:5" x14ac:dyDescent="0.25">
      <c r="B79"/>
      <c r="C79"/>
      <c r="D79"/>
      <c r="E79"/>
    </row>
    <row r="80" spans="2:5" x14ac:dyDescent="0.25">
      <c r="B80"/>
      <c r="C80"/>
      <c r="D80"/>
      <c r="E80"/>
    </row>
    <row r="81" spans="2:5" x14ac:dyDescent="0.25">
      <c r="B81"/>
      <c r="C81"/>
      <c r="D81"/>
      <c r="E81"/>
    </row>
    <row r="82" spans="2:5" x14ac:dyDescent="0.25">
      <c r="B82"/>
      <c r="C82"/>
      <c r="D82"/>
      <c r="E82"/>
    </row>
    <row r="83" spans="2:5" x14ac:dyDescent="0.25">
      <c r="B83"/>
      <c r="C83"/>
      <c r="D83"/>
      <c r="E83"/>
    </row>
    <row r="84" spans="2:5" x14ac:dyDescent="0.25">
      <c r="B84"/>
      <c r="C84"/>
      <c r="D84"/>
      <c r="E84"/>
    </row>
    <row r="85" spans="2:5" x14ac:dyDescent="0.25">
      <c r="B85"/>
      <c r="C85"/>
      <c r="D85"/>
      <c r="E85"/>
    </row>
    <row r="86" spans="2:5" x14ac:dyDescent="0.25">
      <c r="B86"/>
      <c r="C86"/>
      <c r="D86"/>
      <c r="E86"/>
    </row>
    <row r="87" spans="2:5" x14ac:dyDescent="0.25">
      <c r="B87"/>
      <c r="C87"/>
      <c r="D87"/>
      <c r="E87"/>
    </row>
    <row r="88" spans="2:5" x14ac:dyDescent="0.25">
      <c r="B88"/>
      <c r="C88"/>
      <c r="D88"/>
      <c r="E88"/>
    </row>
    <row r="89" spans="2:5" x14ac:dyDescent="0.25">
      <c r="B89"/>
      <c r="C89"/>
      <c r="D89"/>
      <c r="E89"/>
    </row>
    <row r="90" spans="2:5" x14ac:dyDescent="0.25">
      <c r="B90"/>
      <c r="C90"/>
      <c r="D90"/>
      <c r="E90"/>
    </row>
    <row r="91" spans="2:5" x14ac:dyDescent="0.25">
      <c r="B91"/>
      <c r="C91"/>
      <c r="D91"/>
      <c r="E91"/>
    </row>
    <row r="92" spans="2:5" x14ac:dyDescent="0.25">
      <c r="B92"/>
      <c r="C92"/>
      <c r="D92"/>
      <c r="E92"/>
    </row>
    <row r="93" spans="2:5" x14ac:dyDescent="0.25">
      <c r="B93"/>
      <c r="C93"/>
      <c r="D93"/>
      <c r="E93"/>
    </row>
    <row r="94" spans="2:5" x14ac:dyDescent="0.25">
      <c r="B94"/>
      <c r="C94"/>
      <c r="D94"/>
      <c r="E94"/>
    </row>
    <row r="95" spans="2:5" x14ac:dyDescent="0.25">
      <c r="B95"/>
      <c r="C95"/>
      <c r="D95"/>
      <c r="E95"/>
    </row>
    <row r="96" spans="2:5" x14ac:dyDescent="0.25">
      <c r="B96"/>
      <c r="C96"/>
      <c r="D96"/>
      <c r="E96"/>
    </row>
    <row r="97" spans="2:5" x14ac:dyDescent="0.25">
      <c r="B97"/>
      <c r="C97"/>
      <c r="D97"/>
      <c r="E97"/>
    </row>
    <row r="98" spans="2:5" x14ac:dyDescent="0.25">
      <c r="B98"/>
      <c r="C98"/>
      <c r="D98"/>
      <c r="E98"/>
    </row>
    <row r="99" spans="2:5" x14ac:dyDescent="0.25">
      <c r="B99"/>
      <c r="C99"/>
      <c r="D99"/>
      <c r="E99"/>
    </row>
    <row r="100" spans="2:5" x14ac:dyDescent="0.25">
      <c r="B100"/>
      <c r="C100"/>
      <c r="D100"/>
      <c r="E100"/>
    </row>
    <row r="101" spans="2:5" x14ac:dyDescent="0.25">
      <c r="B101"/>
      <c r="C101"/>
      <c r="D101"/>
      <c r="E101"/>
    </row>
    <row r="102" spans="2:5" x14ac:dyDescent="0.25">
      <c r="B102"/>
      <c r="C102"/>
      <c r="D102"/>
      <c r="E102"/>
    </row>
    <row r="103" spans="2:5" x14ac:dyDescent="0.25">
      <c r="B103"/>
      <c r="C103"/>
      <c r="D103"/>
      <c r="E103"/>
    </row>
    <row r="104" spans="2:5" x14ac:dyDescent="0.25">
      <c r="B104"/>
      <c r="C104"/>
      <c r="D104"/>
      <c r="E104"/>
    </row>
    <row r="105" spans="2:5" x14ac:dyDescent="0.25">
      <c r="B105"/>
      <c r="C105"/>
      <c r="D105"/>
      <c r="E105"/>
    </row>
    <row r="106" spans="2:5" x14ac:dyDescent="0.25">
      <c r="B106"/>
      <c r="C106"/>
      <c r="D106"/>
      <c r="E106"/>
    </row>
    <row r="107" spans="2:5" x14ac:dyDescent="0.25">
      <c r="B107"/>
      <c r="C107"/>
      <c r="D107"/>
      <c r="E107"/>
    </row>
    <row r="108" spans="2:5" x14ac:dyDescent="0.25">
      <c r="B108"/>
      <c r="C108"/>
      <c r="D108"/>
      <c r="E108"/>
    </row>
    <row r="109" spans="2:5" x14ac:dyDescent="0.25">
      <c r="B109"/>
      <c r="C109"/>
      <c r="D109"/>
      <c r="E109"/>
    </row>
    <row r="110" spans="2:5" x14ac:dyDescent="0.25">
      <c r="B110"/>
      <c r="C110"/>
      <c r="D110"/>
      <c r="E110"/>
    </row>
    <row r="111" spans="2:5" x14ac:dyDescent="0.25">
      <c r="B111"/>
      <c r="C111"/>
      <c r="D111"/>
      <c r="E111"/>
    </row>
    <row r="112" spans="2:5" x14ac:dyDescent="0.25">
      <c r="B112"/>
      <c r="C112"/>
      <c r="D112"/>
      <c r="E112"/>
    </row>
    <row r="113" spans="2:5" x14ac:dyDescent="0.25">
      <c r="B113"/>
      <c r="C113"/>
      <c r="D113"/>
      <c r="E113"/>
    </row>
    <row r="114" spans="2:5" x14ac:dyDescent="0.25">
      <c r="B114"/>
      <c r="C114"/>
      <c r="D114"/>
      <c r="E114"/>
    </row>
    <row r="115" spans="2:5" x14ac:dyDescent="0.25">
      <c r="B115"/>
      <c r="C115"/>
      <c r="D115"/>
      <c r="E115"/>
    </row>
    <row r="116" spans="2:5" x14ac:dyDescent="0.25">
      <c r="B116"/>
      <c r="C116"/>
      <c r="D116"/>
      <c r="E116"/>
    </row>
    <row r="117" spans="2:5" x14ac:dyDescent="0.25">
      <c r="B117"/>
      <c r="C117"/>
      <c r="D117"/>
      <c r="E117"/>
    </row>
    <row r="118" spans="2:5" x14ac:dyDescent="0.25">
      <c r="B118"/>
      <c r="C118"/>
      <c r="D118"/>
      <c r="E118"/>
    </row>
    <row r="119" spans="2:5" x14ac:dyDescent="0.25">
      <c r="B119"/>
      <c r="C119"/>
      <c r="D119"/>
      <c r="E119"/>
    </row>
    <row r="120" spans="2:5" x14ac:dyDescent="0.25">
      <c r="B120"/>
      <c r="C120"/>
      <c r="D120"/>
      <c r="E120"/>
    </row>
    <row r="121" spans="2:5" x14ac:dyDescent="0.25">
      <c r="B121"/>
      <c r="C121"/>
      <c r="D121"/>
      <c r="E121"/>
    </row>
    <row r="122" spans="2:5" x14ac:dyDescent="0.25">
      <c r="B122"/>
      <c r="C122"/>
      <c r="D122"/>
      <c r="E122"/>
    </row>
    <row r="123" spans="2:5" x14ac:dyDescent="0.25">
      <c r="B123"/>
      <c r="C123"/>
      <c r="D123"/>
      <c r="E123"/>
    </row>
    <row r="124" spans="2:5" x14ac:dyDescent="0.25">
      <c r="B124"/>
      <c r="C124"/>
      <c r="D124"/>
      <c r="E124"/>
    </row>
    <row r="125" spans="2:5" x14ac:dyDescent="0.25">
      <c r="B125"/>
      <c r="C125"/>
      <c r="D125"/>
      <c r="E125"/>
    </row>
    <row r="126" spans="2:5" x14ac:dyDescent="0.25">
      <c r="B126"/>
      <c r="C126"/>
      <c r="D126"/>
      <c r="E126"/>
    </row>
    <row r="127" spans="2:5" x14ac:dyDescent="0.25">
      <c r="B127"/>
      <c r="C127"/>
      <c r="D127"/>
      <c r="E127"/>
    </row>
    <row r="128" spans="2:5" x14ac:dyDescent="0.25">
      <c r="B128"/>
      <c r="C128"/>
      <c r="D128"/>
      <c r="E128"/>
    </row>
    <row r="129" spans="2:5" x14ac:dyDescent="0.25">
      <c r="B129"/>
      <c r="C129"/>
      <c r="D129"/>
      <c r="E129"/>
    </row>
    <row r="130" spans="2:5" x14ac:dyDescent="0.25">
      <c r="B130"/>
      <c r="C130"/>
      <c r="D130"/>
      <c r="E130"/>
    </row>
    <row r="131" spans="2:5" x14ac:dyDescent="0.25">
      <c r="B131"/>
      <c r="C131"/>
      <c r="D131"/>
      <c r="E131"/>
    </row>
    <row r="132" spans="2:5" x14ac:dyDescent="0.25">
      <c r="B132"/>
      <c r="C132"/>
      <c r="D132"/>
      <c r="E132"/>
    </row>
    <row r="133" spans="2:5" x14ac:dyDescent="0.25">
      <c r="B133"/>
      <c r="C133"/>
      <c r="D133"/>
      <c r="E133"/>
    </row>
    <row r="134" spans="2:5" x14ac:dyDescent="0.25">
      <c r="B134"/>
      <c r="C134"/>
      <c r="D134"/>
      <c r="E134"/>
    </row>
    <row r="135" spans="2:5" x14ac:dyDescent="0.25">
      <c r="B135"/>
      <c r="C135"/>
      <c r="D135"/>
      <c r="E135"/>
    </row>
    <row r="136" spans="2:5" x14ac:dyDescent="0.25">
      <c r="B136"/>
      <c r="C136"/>
      <c r="D136"/>
      <c r="E136"/>
    </row>
    <row r="137" spans="2:5" x14ac:dyDescent="0.25">
      <c r="B137"/>
      <c r="C137"/>
      <c r="D137"/>
      <c r="E137"/>
    </row>
    <row r="138" spans="2:5" x14ac:dyDescent="0.25">
      <c r="B138"/>
      <c r="C138"/>
      <c r="D138"/>
      <c r="E138"/>
    </row>
    <row r="139" spans="2:5" x14ac:dyDescent="0.25">
      <c r="B139"/>
      <c r="C139"/>
      <c r="D139"/>
      <c r="E139"/>
    </row>
    <row r="140" spans="2:5" x14ac:dyDescent="0.25">
      <c r="B140"/>
      <c r="C140"/>
      <c r="D140"/>
      <c r="E140"/>
    </row>
    <row r="141" spans="2:5" x14ac:dyDescent="0.25">
      <c r="B141"/>
      <c r="C141"/>
      <c r="D141"/>
      <c r="E141"/>
    </row>
    <row r="142" spans="2:5" x14ac:dyDescent="0.25">
      <c r="B142"/>
      <c r="C142"/>
      <c r="D142"/>
      <c r="E142"/>
    </row>
    <row r="143" spans="2:5" x14ac:dyDescent="0.25">
      <c r="B143"/>
      <c r="C143"/>
      <c r="D143"/>
      <c r="E143"/>
    </row>
    <row r="144" spans="2:5" x14ac:dyDescent="0.25">
      <c r="B144"/>
      <c r="C144"/>
      <c r="D144"/>
      <c r="E144"/>
    </row>
    <row r="145" spans="2:5" x14ac:dyDescent="0.25">
      <c r="B145"/>
      <c r="C145"/>
      <c r="D145"/>
      <c r="E145"/>
    </row>
    <row r="146" spans="2:5" x14ac:dyDescent="0.25">
      <c r="B146"/>
      <c r="C146"/>
      <c r="D146"/>
      <c r="E146"/>
    </row>
    <row r="147" spans="2:5" x14ac:dyDescent="0.25">
      <c r="B147"/>
      <c r="C147"/>
      <c r="D147"/>
      <c r="E147"/>
    </row>
    <row r="148" spans="2:5" x14ac:dyDescent="0.25">
      <c r="B148"/>
      <c r="C148"/>
      <c r="D148"/>
      <c r="E148"/>
    </row>
    <row r="149" spans="2:5" x14ac:dyDescent="0.25">
      <c r="B149"/>
      <c r="C149"/>
      <c r="D149"/>
      <c r="E149"/>
    </row>
    <row r="150" spans="2:5" x14ac:dyDescent="0.25">
      <c r="B150"/>
      <c r="C150"/>
      <c r="D150"/>
      <c r="E150"/>
    </row>
    <row r="151" spans="2:5" x14ac:dyDescent="0.25">
      <c r="B151"/>
      <c r="C151"/>
      <c r="D151"/>
      <c r="E151"/>
    </row>
    <row r="152" spans="2:5" x14ac:dyDescent="0.25">
      <c r="B152"/>
      <c r="C152"/>
      <c r="D152"/>
      <c r="E152"/>
    </row>
    <row r="153" spans="2:5" x14ac:dyDescent="0.25">
      <c r="B153"/>
      <c r="C153"/>
      <c r="D153"/>
      <c r="E153"/>
    </row>
    <row r="154" spans="2:5" x14ac:dyDescent="0.25">
      <c r="B154"/>
      <c r="C154"/>
      <c r="D154"/>
      <c r="E154"/>
    </row>
    <row r="155" spans="2:5" x14ac:dyDescent="0.25">
      <c r="B155"/>
      <c r="C155"/>
      <c r="D155"/>
      <c r="E155"/>
    </row>
    <row r="156" spans="2:5" x14ac:dyDescent="0.25">
      <c r="B156"/>
      <c r="C156"/>
      <c r="D156"/>
      <c r="E156"/>
    </row>
    <row r="157" spans="2:5" x14ac:dyDescent="0.25">
      <c r="B157"/>
      <c r="C157"/>
      <c r="D157"/>
      <c r="E157"/>
    </row>
    <row r="158" spans="2:5" x14ac:dyDescent="0.25">
      <c r="B158"/>
      <c r="C158"/>
      <c r="D158"/>
      <c r="E158"/>
    </row>
    <row r="159" spans="2:5" x14ac:dyDescent="0.25">
      <c r="B159"/>
      <c r="C159"/>
      <c r="D159"/>
      <c r="E159"/>
    </row>
    <row r="160" spans="2:5" x14ac:dyDescent="0.25">
      <c r="B160"/>
      <c r="C160"/>
      <c r="D160"/>
      <c r="E160"/>
    </row>
    <row r="161" spans="2:5" x14ac:dyDescent="0.25">
      <c r="B161"/>
      <c r="C161"/>
      <c r="D161"/>
      <c r="E161"/>
    </row>
    <row r="162" spans="2:5" x14ac:dyDescent="0.25">
      <c r="B162"/>
      <c r="C162"/>
      <c r="D162"/>
      <c r="E162"/>
    </row>
    <row r="163" spans="2:5" x14ac:dyDescent="0.25">
      <c r="B163"/>
      <c r="C163"/>
      <c r="D163"/>
      <c r="E163"/>
    </row>
    <row r="164" spans="2:5" x14ac:dyDescent="0.25">
      <c r="B164"/>
      <c r="C164"/>
      <c r="D164"/>
      <c r="E164"/>
    </row>
    <row r="165" spans="2:5" x14ac:dyDescent="0.25">
      <c r="B165"/>
      <c r="C165"/>
      <c r="D165"/>
      <c r="E165"/>
    </row>
    <row r="166" spans="2:5" x14ac:dyDescent="0.25">
      <c r="B166"/>
      <c r="C166"/>
      <c r="D166"/>
      <c r="E166"/>
    </row>
    <row r="167" spans="2:5" x14ac:dyDescent="0.25">
      <c r="B167"/>
      <c r="C167"/>
      <c r="D167"/>
      <c r="E167"/>
    </row>
    <row r="168" spans="2:5" x14ac:dyDescent="0.25">
      <c r="B168"/>
      <c r="C168"/>
      <c r="D168"/>
      <c r="E168"/>
    </row>
    <row r="169" spans="2:5" x14ac:dyDescent="0.25">
      <c r="B169"/>
      <c r="C169"/>
      <c r="D169"/>
      <c r="E169"/>
    </row>
    <row r="170" spans="2:5" x14ac:dyDescent="0.25">
      <c r="B170"/>
      <c r="C170"/>
      <c r="D170"/>
      <c r="E170"/>
    </row>
    <row r="171" spans="2:5" x14ac:dyDescent="0.25">
      <c r="B171"/>
      <c r="C171"/>
      <c r="D171"/>
      <c r="E171"/>
    </row>
    <row r="172" spans="2:5" x14ac:dyDescent="0.25">
      <c r="B172"/>
      <c r="C172"/>
      <c r="D172"/>
      <c r="E172"/>
    </row>
    <row r="173" spans="2:5" x14ac:dyDescent="0.25">
      <c r="B173"/>
      <c r="C173"/>
      <c r="D173"/>
      <c r="E173"/>
    </row>
    <row r="174" spans="2:5" x14ac:dyDescent="0.25">
      <c r="B174"/>
      <c r="C174"/>
      <c r="D174"/>
      <c r="E174"/>
    </row>
    <row r="175" spans="2:5" x14ac:dyDescent="0.25">
      <c r="B175"/>
      <c r="C175"/>
      <c r="D175"/>
      <c r="E175"/>
    </row>
    <row r="176" spans="2:5" x14ac:dyDescent="0.25">
      <c r="B176"/>
      <c r="C176"/>
      <c r="D176"/>
      <c r="E176"/>
    </row>
    <row r="177" spans="2:5" x14ac:dyDescent="0.25">
      <c r="B177"/>
      <c r="C177"/>
      <c r="D177"/>
      <c r="E177"/>
    </row>
    <row r="178" spans="2:5" x14ac:dyDescent="0.25">
      <c r="B178"/>
      <c r="C178"/>
      <c r="D178"/>
      <c r="E178"/>
    </row>
    <row r="179" spans="2:5" x14ac:dyDescent="0.25">
      <c r="B179"/>
      <c r="C179"/>
      <c r="D179"/>
      <c r="E179"/>
    </row>
    <row r="180" spans="2:5" x14ac:dyDescent="0.25">
      <c r="B180"/>
      <c r="C180"/>
      <c r="D180"/>
      <c r="E180"/>
    </row>
    <row r="181" spans="2:5" x14ac:dyDescent="0.25">
      <c r="B181"/>
      <c r="C181"/>
      <c r="D181"/>
      <c r="E181"/>
    </row>
    <row r="182" spans="2:5" x14ac:dyDescent="0.25">
      <c r="B182"/>
      <c r="C182"/>
      <c r="D182"/>
      <c r="E182"/>
    </row>
    <row r="183" spans="2:5" x14ac:dyDescent="0.25">
      <c r="B183"/>
      <c r="C183"/>
      <c r="D183"/>
      <c r="E183"/>
    </row>
    <row r="184" spans="2:5" x14ac:dyDescent="0.25">
      <c r="B184"/>
      <c r="C184"/>
      <c r="D184"/>
      <c r="E184"/>
    </row>
    <row r="185" spans="2:5" x14ac:dyDescent="0.25">
      <c r="B185"/>
      <c r="C185"/>
      <c r="D185"/>
      <c r="E185"/>
    </row>
    <row r="186" spans="2:5" x14ac:dyDescent="0.25">
      <c r="B186"/>
      <c r="C186"/>
      <c r="D186"/>
      <c r="E186"/>
    </row>
    <row r="187" spans="2:5" x14ac:dyDescent="0.25">
      <c r="B187"/>
      <c r="C187"/>
      <c r="D187"/>
      <c r="E187"/>
    </row>
    <row r="188" spans="2:5" x14ac:dyDescent="0.25">
      <c r="B188"/>
      <c r="C188"/>
      <c r="D188"/>
      <c r="E188"/>
    </row>
    <row r="189" spans="2:5" x14ac:dyDescent="0.25">
      <c r="B189"/>
      <c r="C189"/>
      <c r="D189"/>
      <c r="E189"/>
    </row>
    <row r="190" spans="2:5" x14ac:dyDescent="0.25">
      <c r="B190"/>
      <c r="C190"/>
      <c r="D190"/>
      <c r="E190"/>
    </row>
    <row r="191" spans="2:5" x14ac:dyDescent="0.25">
      <c r="B191"/>
      <c r="C191"/>
      <c r="D191"/>
      <c r="E191"/>
    </row>
    <row r="192" spans="2:5" x14ac:dyDescent="0.25">
      <c r="B192"/>
      <c r="C192"/>
      <c r="D192"/>
      <c r="E192"/>
    </row>
    <row r="193" spans="2:5" x14ac:dyDescent="0.25">
      <c r="B193"/>
      <c r="C193"/>
      <c r="D193"/>
      <c r="E193"/>
    </row>
    <row r="194" spans="2:5" x14ac:dyDescent="0.25">
      <c r="B194"/>
      <c r="C194"/>
      <c r="D194"/>
      <c r="E194"/>
    </row>
    <row r="195" spans="2:5" x14ac:dyDescent="0.25">
      <c r="B195"/>
      <c r="C195"/>
      <c r="D195"/>
      <c r="E195"/>
    </row>
    <row r="196" spans="2:5" x14ac:dyDescent="0.25">
      <c r="B196"/>
      <c r="C196"/>
      <c r="D196"/>
      <c r="E196"/>
    </row>
    <row r="197" spans="2:5" x14ac:dyDescent="0.25">
      <c r="B197"/>
      <c r="C197"/>
      <c r="D197"/>
      <c r="E197"/>
    </row>
    <row r="198" spans="2:5" x14ac:dyDescent="0.25">
      <c r="B198"/>
      <c r="C198"/>
      <c r="D198"/>
      <c r="E198"/>
    </row>
    <row r="199" spans="2:5" x14ac:dyDescent="0.25">
      <c r="B199"/>
      <c r="C199"/>
      <c r="D199"/>
      <c r="E199"/>
    </row>
    <row r="200" spans="2:5" x14ac:dyDescent="0.25">
      <c r="B200"/>
      <c r="C200"/>
      <c r="D200"/>
      <c r="E200"/>
    </row>
    <row r="201" spans="2:5" x14ac:dyDescent="0.25">
      <c r="B201"/>
      <c r="C201"/>
      <c r="D201"/>
      <c r="E201"/>
    </row>
    <row r="202" spans="2:5" x14ac:dyDescent="0.25">
      <c r="B202"/>
      <c r="C202"/>
      <c r="D202"/>
      <c r="E202"/>
    </row>
    <row r="203" spans="2:5" x14ac:dyDescent="0.25">
      <c r="B203"/>
      <c r="C203"/>
      <c r="D203"/>
      <c r="E203"/>
    </row>
    <row r="204" spans="2:5" x14ac:dyDescent="0.25">
      <c r="B204"/>
      <c r="C204"/>
      <c r="D204"/>
      <c r="E204"/>
    </row>
    <row r="205" spans="2:5" x14ac:dyDescent="0.25">
      <c r="B205"/>
      <c r="C205"/>
      <c r="D205"/>
      <c r="E205"/>
    </row>
    <row r="206" spans="2:5" x14ac:dyDescent="0.25">
      <c r="B206"/>
      <c r="C206"/>
      <c r="D206"/>
      <c r="E206"/>
    </row>
    <row r="207" spans="2:5" x14ac:dyDescent="0.25">
      <c r="B207"/>
      <c r="C207"/>
      <c r="D207"/>
      <c r="E207"/>
    </row>
    <row r="208" spans="2:5" x14ac:dyDescent="0.25">
      <c r="B208"/>
      <c r="C208"/>
      <c r="D208"/>
      <c r="E208"/>
    </row>
    <row r="209" spans="2:5" x14ac:dyDescent="0.25">
      <c r="B209"/>
      <c r="C209"/>
      <c r="D209"/>
      <c r="E209"/>
    </row>
    <row r="210" spans="2:5" x14ac:dyDescent="0.25">
      <c r="B210"/>
      <c r="C210"/>
      <c r="D210"/>
      <c r="E210"/>
    </row>
    <row r="211" spans="2:5" x14ac:dyDescent="0.25">
      <c r="B211"/>
      <c r="C211"/>
      <c r="D211"/>
      <c r="E211"/>
    </row>
    <row r="212" spans="2:5" x14ac:dyDescent="0.25">
      <c r="B212"/>
      <c r="C212"/>
      <c r="D212"/>
      <c r="E212"/>
    </row>
    <row r="213" spans="2:5" x14ac:dyDescent="0.25">
      <c r="B213"/>
      <c r="C213"/>
      <c r="D213"/>
      <c r="E213"/>
    </row>
    <row r="214" spans="2:5" x14ac:dyDescent="0.25">
      <c r="B214"/>
      <c r="C214"/>
      <c r="D214"/>
      <c r="E214"/>
    </row>
    <row r="215" spans="2:5" x14ac:dyDescent="0.25">
      <c r="B215"/>
      <c r="C215"/>
      <c r="D215"/>
      <c r="E215"/>
    </row>
    <row r="216" spans="2:5" x14ac:dyDescent="0.25">
      <c r="B216"/>
      <c r="C216"/>
      <c r="D216"/>
      <c r="E216"/>
    </row>
    <row r="217" spans="2:5" x14ac:dyDescent="0.25">
      <c r="B217"/>
      <c r="C217"/>
      <c r="D217"/>
      <c r="E217"/>
    </row>
    <row r="218" spans="2:5" x14ac:dyDescent="0.25">
      <c r="B218"/>
      <c r="C218"/>
      <c r="D218"/>
      <c r="E218"/>
    </row>
    <row r="219" spans="2:5" x14ac:dyDescent="0.25">
      <c r="B219"/>
      <c r="C219"/>
      <c r="D219"/>
      <c r="E219"/>
    </row>
    <row r="220" spans="2:5" x14ac:dyDescent="0.25">
      <c r="B220"/>
      <c r="C220"/>
      <c r="D220"/>
      <c r="E220"/>
    </row>
    <row r="221" spans="2:5" x14ac:dyDescent="0.25">
      <c r="B221"/>
      <c r="C221"/>
      <c r="D221"/>
      <c r="E221"/>
    </row>
    <row r="222" spans="2:5" x14ac:dyDescent="0.25">
      <c r="B222"/>
      <c r="C222"/>
      <c r="D222"/>
      <c r="E222"/>
    </row>
    <row r="223" spans="2:5" x14ac:dyDescent="0.25">
      <c r="B223"/>
      <c r="C223"/>
      <c r="D223"/>
      <c r="E223"/>
    </row>
    <row r="224" spans="2:5" x14ac:dyDescent="0.25">
      <c r="B224"/>
      <c r="C224"/>
      <c r="D224"/>
      <c r="E224"/>
    </row>
    <row r="225" spans="2:5" x14ac:dyDescent="0.25">
      <c r="B225"/>
      <c r="C225"/>
      <c r="D225"/>
      <c r="E225"/>
    </row>
    <row r="226" spans="2:5" x14ac:dyDescent="0.25">
      <c r="B226"/>
      <c r="C226"/>
      <c r="D226"/>
      <c r="E226"/>
    </row>
    <row r="227" spans="2:5" x14ac:dyDescent="0.25">
      <c r="B227"/>
      <c r="C227"/>
      <c r="D227"/>
      <c r="E227"/>
    </row>
    <row r="228" spans="2:5" x14ac:dyDescent="0.25">
      <c r="B228"/>
      <c r="C228"/>
      <c r="D228"/>
      <c r="E228"/>
    </row>
    <row r="229" spans="2:5" x14ac:dyDescent="0.25">
      <c r="B229"/>
      <c r="C229"/>
      <c r="D229"/>
      <c r="E229"/>
    </row>
    <row r="230" spans="2:5" x14ac:dyDescent="0.25">
      <c r="B230"/>
      <c r="C230"/>
      <c r="D230"/>
      <c r="E230"/>
    </row>
    <row r="231" spans="2:5" x14ac:dyDescent="0.25">
      <c r="B231"/>
      <c r="C231"/>
      <c r="D231"/>
      <c r="E231"/>
    </row>
    <row r="232" spans="2:5" x14ac:dyDescent="0.25">
      <c r="B232"/>
      <c r="C232"/>
      <c r="D232"/>
      <c r="E232"/>
    </row>
    <row r="233" spans="2:5" x14ac:dyDescent="0.25">
      <c r="B233"/>
      <c r="C233"/>
      <c r="D233"/>
      <c r="E233"/>
    </row>
    <row r="234" spans="2:5" x14ac:dyDescent="0.25">
      <c r="B234"/>
      <c r="C234"/>
      <c r="D234"/>
      <c r="E234"/>
    </row>
    <row r="235" spans="2:5" x14ac:dyDescent="0.25">
      <c r="B235"/>
      <c r="C235"/>
      <c r="D235"/>
      <c r="E235"/>
    </row>
    <row r="236" spans="2:5" x14ac:dyDescent="0.25">
      <c r="B236"/>
      <c r="C236"/>
      <c r="D236"/>
      <c r="E236"/>
    </row>
    <row r="237" spans="2:5" x14ac:dyDescent="0.25">
      <c r="B237"/>
      <c r="C237"/>
      <c r="D237"/>
      <c r="E237"/>
    </row>
    <row r="238" spans="2:5" x14ac:dyDescent="0.25">
      <c r="B238"/>
      <c r="C238"/>
      <c r="D238"/>
      <c r="E238"/>
    </row>
    <row r="239" spans="2:5" x14ac:dyDescent="0.25">
      <c r="B239"/>
      <c r="C239"/>
      <c r="D239"/>
      <c r="E239"/>
    </row>
    <row r="240" spans="2:5" x14ac:dyDescent="0.25">
      <c r="B240"/>
      <c r="C240"/>
      <c r="D240"/>
      <c r="E240"/>
    </row>
    <row r="241" spans="2:5" x14ac:dyDescent="0.25">
      <c r="B241"/>
      <c r="C241"/>
      <c r="D241"/>
      <c r="E241"/>
    </row>
    <row r="242" spans="2:5" x14ac:dyDescent="0.25">
      <c r="B242"/>
      <c r="C242"/>
      <c r="D242"/>
      <c r="E242"/>
    </row>
    <row r="243" spans="2:5" x14ac:dyDescent="0.25">
      <c r="B243"/>
      <c r="C243"/>
      <c r="D243"/>
      <c r="E243"/>
    </row>
    <row r="244" spans="2:5" x14ac:dyDescent="0.25">
      <c r="B244"/>
      <c r="C244"/>
      <c r="D244"/>
      <c r="E244"/>
    </row>
    <row r="245" spans="2:5" x14ac:dyDescent="0.25">
      <c r="B245"/>
      <c r="C245"/>
      <c r="D245"/>
      <c r="E245"/>
    </row>
    <row r="246" spans="2:5" x14ac:dyDescent="0.25">
      <c r="B246"/>
      <c r="C246"/>
      <c r="D246"/>
      <c r="E246"/>
    </row>
    <row r="247" spans="2:5" x14ac:dyDescent="0.25">
      <c r="B247"/>
      <c r="C247"/>
      <c r="D247"/>
      <c r="E247"/>
    </row>
    <row r="248" spans="2:5" x14ac:dyDescent="0.25">
      <c r="B248"/>
      <c r="C248"/>
      <c r="D248"/>
      <c r="E248"/>
    </row>
    <row r="249" spans="2:5" x14ac:dyDescent="0.25">
      <c r="B249"/>
      <c r="C249"/>
      <c r="D249"/>
      <c r="E249"/>
    </row>
    <row r="250" spans="2:5" x14ac:dyDescent="0.25">
      <c r="B250"/>
      <c r="C250"/>
      <c r="D250"/>
      <c r="E250"/>
    </row>
    <row r="251" spans="2:5" x14ac:dyDescent="0.25">
      <c r="B251"/>
      <c r="C251"/>
      <c r="D251"/>
      <c r="E251"/>
    </row>
    <row r="252" spans="2:5" x14ac:dyDescent="0.25">
      <c r="B252"/>
      <c r="C252"/>
      <c r="D252"/>
      <c r="E252"/>
    </row>
    <row r="253" spans="2:5" x14ac:dyDescent="0.25">
      <c r="B253"/>
      <c r="C253"/>
      <c r="D253"/>
      <c r="E253"/>
    </row>
    <row r="254" spans="2:5" x14ac:dyDescent="0.25">
      <c r="B254"/>
      <c r="C254"/>
      <c r="D254"/>
      <c r="E254"/>
    </row>
    <row r="255" spans="2:5" x14ac:dyDescent="0.25">
      <c r="B255"/>
      <c r="C255"/>
      <c r="D255"/>
      <c r="E255"/>
    </row>
    <row r="256" spans="2:5" x14ac:dyDescent="0.25">
      <c r="B256"/>
      <c r="C256"/>
      <c r="D256"/>
      <c r="E256"/>
    </row>
    <row r="257" spans="2:5" x14ac:dyDescent="0.25">
      <c r="B257"/>
      <c r="C257"/>
      <c r="D257"/>
      <c r="E257"/>
    </row>
    <row r="258" spans="2:5" x14ac:dyDescent="0.25">
      <c r="B258"/>
      <c r="C258"/>
      <c r="D258"/>
      <c r="E258"/>
    </row>
    <row r="259" spans="2:5" x14ac:dyDescent="0.25">
      <c r="B259"/>
      <c r="C259"/>
      <c r="D259"/>
      <c r="E259"/>
    </row>
    <row r="260" spans="2:5" x14ac:dyDescent="0.25">
      <c r="B260"/>
      <c r="C260"/>
      <c r="D260"/>
      <c r="E260"/>
    </row>
    <row r="261" spans="2:5" x14ac:dyDescent="0.25">
      <c r="B261"/>
      <c r="C261"/>
      <c r="D261"/>
      <c r="E261"/>
    </row>
    <row r="262" spans="2:5" x14ac:dyDescent="0.25">
      <c r="B262"/>
      <c r="C262"/>
      <c r="D262"/>
      <c r="E262"/>
    </row>
    <row r="263" spans="2:5" x14ac:dyDescent="0.25">
      <c r="B263"/>
      <c r="C263"/>
      <c r="D263"/>
      <c r="E263"/>
    </row>
    <row r="264" spans="2:5" x14ac:dyDescent="0.25">
      <c r="B264"/>
      <c r="C264"/>
      <c r="D264"/>
      <c r="E264"/>
    </row>
    <row r="265" spans="2:5" x14ac:dyDescent="0.25">
      <c r="B265"/>
      <c r="C265"/>
      <c r="D265"/>
      <c r="E265"/>
    </row>
    <row r="266" spans="2:5" x14ac:dyDescent="0.25">
      <c r="B266"/>
      <c r="C266"/>
      <c r="D266"/>
      <c r="E266"/>
    </row>
    <row r="267" spans="2:5" x14ac:dyDescent="0.25">
      <c r="B267"/>
      <c r="C267"/>
      <c r="D267"/>
      <c r="E267"/>
    </row>
    <row r="268" spans="2:5" x14ac:dyDescent="0.25">
      <c r="B268"/>
      <c r="C268"/>
      <c r="D268"/>
      <c r="E268"/>
    </row>
    <row r="269" spans="2:5" x14ac:dyDescent="0.25">
      <c r="B269"/>
      <c r="C269"/>
      <c r="D269"/>
      <c r="E269"/>
    </row>
    <row r="270" spans="2:5" x14ac:dyDescent="0.25">
      <c r="B270"/>
      <c r="C270"/>
      <c r="D270"/>
      <c r="E270"/>
    </row>
    <row r="271" spans="2:5" x14ac:dyDescent="0.25">
      <c r="B271"/>
      <c r="C271"/>
      <c r="D271"/>
      <c r="E271"/>
    </row>
    <row r="272" spans="2:5" x14ac:dyDescent="0.25">
      <c r="B272"/>
      <c r="C272"/>
      <c r="D272"/>
      <c r="E272"/>
    </row>
    <row r="273" spans="2:5" x14ac:dyDescent="0.25">
      <c r="B273"/>
      <c r="C273"/>
      <c r="D273"/>
      <c r="E273"/>
    </row>
    <row r="274" spans="2:5" x14ac:dyDescent="0.25">
      <c r="B274"/>
      <c r="C274"/>
      <c r="D274"/>
      <c r="E274"/>
    </row>
    <row r="275" spans="2:5" x14ac:dyDescent="0.25">
      <c r="B275"/>
      <c r="C275"/>
      <c r="D275"/>
      <c r="E275"/>
    </row>
    <row r="276" spans="2:5" x14ac:dyDescent="0.25">
      <c r="B276"/>
      <c r="C276"/>
      <c r="D276"/>
      <c r="E276"/>
    </row>
    <row r="277" spans="2:5" x14ac:dyDescent="0.25">
      <c r="B277"/>
      <c r="C277"/>
      <c r="D277"/>
      <c r="E277"/>
    </row>
    <row r="278" spans="2:5" x14ac:dyDescent="0.25">
      <c r="B278"/>
      <c r="C278"/>
      <c r="D278"/>
      <c r="E278"/>
    </row>
    <row r="279" spans="2:5" x14ac:dyDescent="0.25">
      <c r="B279"/>
      <c r="C279"/>
      <c r="D279"/>
      <c r="E279"/>
    </row>
    <row r="280" spans="2:5" x14ac:dyDescent="0.25">
      <c r="B280"/>
      <c r="C280"/>
      <c r="D280"/>
      <c r="E280"/>
    </row>
    <row r="281" spans="2:5" x14ac:dyDescent="0.25">
      <c r="B281"/>
      <c r="C281"/>
      <c r="D281"/>
      <c r="E281"/>
    </row>
    <row r="282" spans="2:5" x14ac:dyDescent="0.25">
      <c r="B282"/>
      <c r="C282"/>
      <c r="D282"/>
      <c r="E282"/>
    </row>
    <row r="283" spans="2:5" x14ac:dyDescent="0.25">
      <c r="B283"/>
      <c r="C283"/>
      <c r="D283"/>
      <c r="E283"/>
    </row>
    <row r="284" spans="2:5" x14ac:dyDescent="0.25">
      <c r="B284"/>
      <c r="C284"/>
      <c r="D284"/>
      <c r="E284"/>
    </row>
    <row r="285" spans="2:5" x14ac:dyDescent="0.25">
      <c r="B285"/>
      <c r="C285"/>
      <c r="D285"/>
      <c r="E285"/>
    </row>
    <row r="286" spans="2:5" x14ac:dyDescent="0.25">
      <c r="B286"/>
      <c r="C286"/>
      <c r="D286"/>
      <c r="E286"/>
    </row>
    <row r="287" spans="2:5" x14ac:dyDescent="0.25">
      <c r="B287"/>
      <c r="C287"/>
      <c r="D287"/>
      <c r="E287"/>
    </row>
    <row r="288" spans="2:5" x14ac:dyDescent="0.25">
      <c r="B288"/>
      <c r="C288"/>
      <c r="D288"/>
      <c r="E288"/>
    </row>
    <row r="289" spans="2:5" x14ac:dyDescent="0.25">
      <c r="B289"/>
      <c r="C289"/>
      <c r="D289"/>
      <c r="E289"/>
    </row>
    <row r="290" spans="2:5" x14ac:dyDescent="0.25">
      <c r="B290"/>
      <c r="C290"/>
      <c r="D290"/>
      <c r="E290"/>
    </row>
    <row r="291" spans="2:5" x14ac:dyDescent="0.25">
      <c r="B291"/>
      <c r="C291"/>
      <c r="D291"/>
      <c r="E291"/>
    </row>
    <row r="292" spans="2:5" x14ac:dyDescent="0.25">
      <c r="B292"/>
      <c r="C292"/>
      <c r="D292"/>
      <c r="E292"/>
    </row>
    <row r="293" spans="2:5" x14ac:dyDescent="0.25">
      <c r="B293"/>
      <c r="C293"/>
      <c r="D293"/>
      <c r="E293"/>
    </row>
    <row r="294" spans="2:5" x14ac:dyDescent="0.25">
      <c r="B294"/>
      <c r="C294"/>
      <c r="D294"/>
      <c r="E294"/>
    </row>
    <row r="295" spans="2:5" x14ac:dyDescent="0.25">
      <c r="B295"/>
      <c r="C295"/>
      <c r="D295"/>
      <c r="E295"/>
    </row>
    <row r="296" spans="2:5" x14ac:dyDescent="0.25">
      <c r="B296"/>
      <c r="C296"/>
      <c r="D296"/>
      <c r="E296"/>
    </row>
    <row r="297" spans="2:5" x14ac:dyDescent="0.25">
      <c r="B297"/>
      <c r="C297"/>
      <c r="D297"/>
      <c r="E297"/>
    </row>
    <row r="298" spans="2:5" x14ac:dyDescent="0.25">
      <c r="B298"/>
      <c r="C298"/>
      <c r="D298"/>
      <c r="E298"/>
    </row>
    <row r="299" spans="2:5" x14ac:dyDescent="0.25">
      <c r="B299"/>
      <c r="C299"/>
      <c r="D299"/>
      <c r="E299"/>
    </row>
    <row r="300" spans="2:5" x14ac:dyDescent="0.25">
      <c r="B300"/>
      <c r="C300"/>
      <c r="D300"/>
      <c r="E300"/>
    </row>
    <row r="301" spans="2:5" x14ac:dyDescent="0.25">
      <c r="B301"/>
      <c r="C301"/>
      <c r="D301"/>
      <c r="E301"/>
    </row>
    <row r="302" spans="2:5" x14ac:dyDescent="0.25">
      <c r="B302"/>
      <c r="C302"/>
      <c r="D302"/>
      <c r="E302"/>
    </row>
    <row r="303" spans="2:5" x14ac:dyDescent="0.25">
      <c r="B303"/>
      <c r="C303"/>
      <c r="D303"/>
      <c r="E303"/>
    </row>
    <row r="304" spans="2:5" x14ac:dyDescent="0.25">
      <c r="B304"/>
      <c r="C304"/>
      <c r="D304"/>
      <c r="E304"/>
    </row>
    <row r="305" spans="2:5" x14ac:dyDescent="0.25">
      <c r="B305"/>
      <c r="C305"/>
      <c r="D305"/>
      <c r="E305"/>
    </row>
    <row r="306" spans="2:5" x14ac:dyDescent="0.25">
      <c r="B306"/>
      <c r="C306"/>
      <c r="D306"/>
      <c r="E306"/>
    </row>
    <row r="307" spans="2:5" x14ac:dyDescent="0.25">
      <c r="B307"/>
      <c r="C307"/>
      <c r="D307"/>
      <c r="E307"/>
    </row>
    <row r="308" spans="2:5" x14ac:dyDescent="0.25">
      <c r="B308"/>
      <c r="C308"/>
      <c r="D308"/>
      <c r="E308"/>
    </row>
    <row r="309" spans="2:5" x14ac:dyDescent="0.25">
      <c r="B309"/>
      <c r="C309"/>
      <c r="D309"/>
      <c r="E309"/>
    </row>
    <row r="310" spans="2:5" x14ac:dyDescent="0.25">
      <c r="B310"/>
      <c r="C310"/>
      <c r="D310"/>
      <c r="E310"/>
    </row>
    <row r="311" spans="2:5" x14ac:dyDescent="0.25">
      <c r="B311"/>
      <c r="C311"/>
      <c r="D311"/>
      <c r="E311"/>
    </row>
    <row r="312" spans="2:5" x14ac:dyDescent="0.25">
      <c r="B312"/>
      <c r="C312"/>
      <c r="D312"/>
      <c r="E312"/>
    </row>
    <row r="313" spans="2:5" x14ac:dyDescent="0.25">
      <c r="B313"/>
      <c r="C313"/>
      <c r="D313"/>
      <c r="E313"/>
    </row>
    <row r="314" spans="2:5" x14ac:dyDescent="0.25">
      <c r="B314"/>
      <c r="C314"/>
      <c r="D314"/>
      <c r="E314"/>
    </row>
    <row r="315" spans="2:5" x14ac:dyDescent="0.25">
      <c r="B315"/>
      <c r="C315"/>
      <c r="D315"/>
      <c r="E315"/>
    </row>
    <row r="316" spans="2:5" x14ac:dyDescent="0.25">
      <c r="B316"/>
      <c r="C316"/>
      <c r="D316"/>
      <c r="E316"/>
    </row>
    <row r="317" spans="2:5" x14ac:dyDescent="0.25">
      <c r="B317"/>
      <c r="C317"/>
      <c r="D317"/>
      <c r="E317"/>
    </row>
    <row r="318" spans="2:5" x14ac:dyDescent="0.25">
      <c r="B318"/>
      <c r="C318"/>
      <c r="D318"/>
      <c r="E318"/>
    </row>
    <row r="319" spans="2:5" x14ac:dyDescent="0.25">
      <c r="B319"/>
      <c r="C319"/>
      <c r="D319"/>
      <c r="E319"/>
    </row>
    <row r="320" spans="2:5" x14ac:dyDescent="0.25">
      <c r="B320"/>
      <c r="C320"/>
      <c r="D320"/>
      <c r="E320"/>
    </row>
    <row r="321" spans="2:5" x14ac:dyDescent="0.25">
      <c r="B321"/>
      <c r="C321"/>
      <c r="D321"/>
      <c r="E321"/>
    </row>
    <row r="322" spans="2:5" x14ac:dyDescent="0.25">
      <c r="B322"/>
      <c r="C322"/>
      <c r="D322"/>
      <c r="E322"/>
    </row>
    <row r="323" spans="2:5" x14ac:dyDescent="0.25">
      <c r="B323"/>
      <c r="C323"/>
      <c r="D323"/>
      <c r="E323"/>
    </row>
    <row r="324" spans="2:5" x14ac:dyDescent="0.25">
      <c r="B324"/>
      <c r="C324"/>
      <c r="D324"/>
      <c r="E324"/>
    </row>
    <row r="325" spans="2:5" x14ac:dyDescent="0.25">
      <c r="B325"/>
      <c r="C325"/>
      <c r="D325"/>
      <c r="E325"/>
    </row>
    <row r="326" spans="2:5" x14ac:dyDescent="0.25">
      <c r="B326"/>
      <c r="C326"/>
      <c r="D326"/>
      <c r="E326"/>
    </row>
    <row r="327" spans="2:5" x14ac:dyDescent="0.25">
      <c r="B327"/>
      <c r="C327"/>
      <c r="D327"/>
      <c r="E327"/>
    </row>
    <row r="328" spans="2:5" x14ac:dyDescent="0.25">
      <c r="B328"/>
      <c r="C328"/>
      <c r="D328"/>
      <c r="E328"/>
    </row>
    <row r="329" spans="2:5" x14ac:dyDescent="0.25">
      <c r="B329"/>
      <c r="C329"/>
      <c r="D329"/>
      <c r="E329"/>
    </row>
    <row r="330" spans="2:5" x14ac:dyDescent="0.25">
      <c r="B330"/>
      <c r="C330"/>
      <c r="D330"/>
      <c r="E330"/>
    </row>
    <row r="331" spans="2:5" x14ac:dyDescent="0.25">
      <c r="B331"/>
      <c r="C331"/>
      <c r="D331"/>
      <c r="E331"/>
    </row>
    <row r="332" spans="2:5" x14ac:dyDescent="0.25">
      <c r="B332"/>
      <c r="C332"/>
      <c r="D332"/>
      <c r="E332"/>
    </row>
    <row r="333" spans="2:5" x14ac:dyDescent="0.25">
      <c r="B333"/>
      <c r="C333"/>
      <c r="D333"/>
      <c r="E333"/>
    </row>
    <row r="334" spans="2:5" x14ac:dyDescent="0.25">
      <c r="B334"/>
      <c r="C334"/>
      <c r="D334"/>
      <c r="E334"/>
    </row>
    <row r="335" spans="2:5" x14ac:dyDescent="0.25">
      <c r="B335"/>
      <c r="C335"/>
      <c r="D335"/>
      <c r="E335"/>
    </row>
    <row r="336" spans="2:5" x14ac:dyDescent="0.25">
      <c r="B336"/>
      <c r="C336"/>
      <c r="D336"/>
      <c r="E336"/>
    </row>
    <row r="337" spans="2:5" x14ac:dyDescent="0.25">
      <c r="B337"/>
      <c r="C337"/>
      <c r="D337"/>
      <c r="E337"/>
    </row>
    <row r="338" spans="2:5" x14ac:dyDescent="0.25">
      <c r="B338"/>
      <c r="C338"/>
      <c r="D338"/>
      <c r="E338"/>
    </row>
    <row r="339" spans="2:5" x14ac:dyDescent="0.25">
      <c r="B339"/>
      <c r="C339"/>
      <c r="D339"/>
      <c r="E339"/>
    </row>
    <row r="340" spans="2:5" x14ac:dyDescent="0.25">
      <c r="B340"/>
      <c r="C340"/>
      <c r="D340"/>
      <c r="E340"/>
    </row>
    <row r="341" spans="2:5" x14ac:dyDescent="0.25">
      <c r="B341"/>
      <c r="C341"/>
      <c r="D341"/>
      <c r="E341"/>
    </row>
    <row r="342" spans="2:5" x14ac:dyDescent="0.25">
      <c r="B342"/>
      <c r="C342"/>
      <c r="D342"/>
      <c r="E342"/>
    </row>
    <row r="343" spans="2:5" x14ac:dyDescent="0.25">
      <c r="B343"/>
      <c r="C343"/>
      <c r="D343"/>
      <c r="E343"/>
    </row>
    <row r="344" spans="2:5" x14ac:dyDescent="0.25">
      <c r="B344"/>
      <c r="C344"/>
      <c r="D344"/>
      <c r="E344"/>
    </row>
    <row r="345" spans="2:5" x14ac:dyDescent="0.25">
      <c r="B345"/>
      <c r="C345"/>
      <c r="D345"/>
      <c r="E345"/>
    </row>
    <row r="346" spans="2:5" x14ac:dyDescent="0.25">
      <c r="B346"/>
      <c r="C346"/>
      <c r="D346"/>
      <c r="E346"/>
    </row>
    <row r="347" spans="2:5" x14ac:dyDescent="0.25">
      <c r="B347"/>
      <c r="C347"/>
      <c r="D347"/>
      <c r="E347"/>
    </row>
    <row r="348" spans="2:5" x14ac:dyDescent="0.25">
      <c r="B348"/>
      <c r="C348"/>
      <c r="D348"/>
      <c r="E348"/>
    </row>
    <row r="349" spans="2:5" x14ac:dyDescent="0.25">
      <c r="B349"/>
      <c r="C349"/>
      <c r="D349"/>
      <c r="E349"/>
    </row>
    <row r="350" spans="2:5" x14ac:dyDescent="0.25">
      <c r="B350"/>
      <c r="C350"/>
      <c r="D350"/>
      <c r="E350"/>
    </row>
    <row r="351" spans="2:5" x14ac:dyDescent="0.25">
      <c r="B351"/>
      <c r="C351"/>
      <c r="D351"/>
      <c r="E351"/>
    </row>
    <row r="352" spans="2:5" x14ac:dyDescent="0.25">
      <c r="B352"/>
      <c r="C352"/>
      <c r="D352"/>
      <c r="E352"/>
    </row>
    <row r="353" spans="2:5" x14ac:dyDescent="0.25">
      <c r="B353"/>
      <c r="C353"/>
      <c r="D353"/>
      <c r="E353"/>
    </row>
    <row r="354" spans="2:5" x14ac:dyDescent="0.25">
      <c r="B354"/>
      <c r="C354"/>
      <c r="D354"/>
      <c r="E354"/>
    </row>
    <row r="355" spans="2:5" x14ac:dyDescent="0.25">
      <c r="B355"/>
      <c r="C355"/>
      <c r="D355"/>
      <c r="E355"/>
    </row>
    <row r="356" spans="2:5" x14ac:dyDescent="0.25">
      <c r="B356"/>
      <c r="C356"/>
      <c r="D356"/>
      <c r="E356"/>
    </row>
    <row r="357" spans="2:5" x14ac:dyDescent="0.25">
      <c r="B357"/>
      <c r="C357"/>
      <c r="D357"/>
      <c r="E357"/>
    </row>
    <row r="358" spans="2:5" x14ac:dyDescent="0.25">
      <c r="B358"/>
      <c r="C358"/>
      <c r="D358"/>
      <c r="E358"/>
    </row>
    <row r="359" spans="2:5" x14ac:dyDescent="0.25">
      <c r="B359"/>
      <c r="C359"/>
      <c r="D359"/>
      <c r="E359"/>
    </row>
    <row r="360" spans="2:5" x14ac:dyDescent="0.25">
      <c r="B360"/>
      <c r="C360"/>
      <c r="D360"/>
      <c r="E360"/>
    </row>
    <row r="361" spans="2:5" x14ac:dyDescent="0.25">
      <c r="B361"/>
      <c r="C361"/>
      <c r="D361"/>
      <c r="E361"/>
    </row>
    <row r="362" spans="2:5" x14ac:dyDescent="0.25">
      <c r="B362"/>
      <c r="C362"/>
      <c r="D362"/>
      <c r="E362"/>
    </row>
    <row r="363" spans="2:5" x14ac:dyDescent="0.25">
      <c r="B363"/>
      <c r="C363"/>
      <c r="D363"/>
      <c r="E363"/>
    </row>
    <row r="364" spans="2:5" x14ac:dyDescent="0.25">
      <c r="B364"/>
      <c r="C364"/>
      <c r="D364"/>
      <c r="E364"/>
    </row>
    <row r="365" spans="2:5" x14ac:dyDescent="0.25">
      <c r="B365"/>
      <c r="C365"/>
      <c r="D365"/>
      <c r="E365"/>
    </row>
    <row r="366" spans="2:5" x14ac:dyDescent="0.25">
      <c r="B366"/>
      <c r="C366"/>
      <c r="D366"/>
      <c r="E366"/>
    </row>
    <row r="367" spans="2:5" x14ac:dyDescent="0.25">
      <c r="B367"/>
      <c r="C367"/>
      <c r="D367"/>
      <c r="E367"/>
    </row>
    <row r="368" spans="2:5" x14ac:dyDescent="0.25">
      <c r="B368"/>
      <c r="C368"/>
      <c r="D368"/>
      <c r="E368"/>
    </row>
    <row r="369" spans="2:5" x14ac:dyDescent="0.25">
      <c r="B369"/>
      <c r="C369"/>
      <c r="D369"/>
      <c r="E369"/>
    </row>
    <row r="370" spans="2:5" x14ac:dyDescent="0.25">
      <c r="B370"/>
      <c r="C370"/>
      <c r="D370"/>
      <c r="E370"/>
    </row>
    <row r="371" spans="2:5" x14ac:dyDescent="0.25">
      <c r="B371"/>
      <c r="C371"/>
      <c r="D371"/>
      <c r="E371"/>
    </row>
    <row r="372" spans="2:5" x14ac:dyDescent="0.25">
      <c r="B372"/>
      <c r="C372"/>
      <c r="D372"/>
      <c r="E372"/>
    </row>
    <row r="373" spans="2:5" x14ac:dyDescent="0.25">
      <c r="B373"/>
      <c r="C373"/>
      <c r="D373"/>
      <c r="E373"/>
    </row>
    <row r="374" spans="2:5" x14ac:dyDescent="0.25">
      <c r="B374"/>
      <c r="C374"/>
      <c r="D374"/>
      <c r="E374"/>
    </row>
    <row r="375" spans="2:5" x14ac:dyDescent="0.25">
      <c r="B375"/>
      <c r="C375"/>
      <c r="D375"/>
      <c r="E375"/>
    </row>
    <row r="376" spans="2:5" x14ac:dyDescent="0.25">
      <c r="B376"/>
      <c r="C376"/>
      <c r="D376"/>
      <c r="E376"/>
    </row>
    <row r="377" spans="2:5" x14ac:dyDescent="0.25">
      <c r="B377"/>
      <c r="C377"/>
      <c r="D377"/>
      <c r="E377"/>
    </row>
    <row r="378" spans="2:5" x14ac:dyDescent="0.25">
      <c r="B378"/>
      <c r="C378"/>
      <c r="D378"/>
      <c r="E378"/>
    </row>
    <row r="379" spans="2:5" x14ac:dyDescent="0.25">
      <c r="B379"/>
      <c r="C379"/>
      <c r="D379"/>
      <c r="E379"/>
    </row>
    <row r="380" spans="2:5" x14ac:dyDescent="0.25">
      <c r="B380"/>
      <c r="C380"/>
      <c r="D380"/>
      <c r="E380"/>
    </row>
    <row r="381" spans="2:5" x14ac:dyDescent="0.25">
      <c r="B381"/>
      <c r="C381"/>
      <c r="D381"/>
      <c r="E381"/>
    </row>
    <row r="382" spans="2:5" x14ac:dyDescent="0.25">
      <c r="B382"/>
      <c r="C382"/>
      <c r="D382"/>
      <c r="E382"/>
    </row>
    <row r="383" spans="2:5" x14ac:dyDescent="0.25">
      <c r="B383"/>
      <c r="C383"/>
      <c r="D383"/>
      <c r="E383"/>
    </row>
    <row r="384" spans="2:5" x14ac:dyDescent="0.25">
      <c r="B384"/>
      <c r="C384"/>
      <c r="D384"/>
      <c r="E384"/>
    </row>
    <row r="385" spans="2:5" x14ac:dyDescent="0.25">
      <c r="B385"/>
      <c r="C385"/>
      <c r="D385"/>
      <c r="E385"/>
    </row>
    <row r="386" spans="2:5" x14ac:dyDescent="0.25">
      <c r="B386"/>
      <c r="C386"/>
      <c r="D386"/>
      <c r="E386"/>
    </row>
    <row r="387" spans="2:5" x14ac:dyDescent="0.25">
      <c r="B387"/>
      <c r="C387"/>
      <c r="D387"/>
      <c r="E387"/>
    </row>
    <row r="388" spans="2:5" x14ac:dyDescent="0.25">
      <c r="B388"/>
      <c r="C388"/>
      <c r="D388"/>
      <c r="E388"/>
    </row>
    <row r="389" spans="2:5" x14ac:dyDescent="0.25">
      <c r="B389"/>
      <c r="C389"/>
      <c r="D389"/>
      <c r="E389"/>
    </row>
    <row r="390" spans="2:5" x14ac:dyDescent="0.25">
      <c r="B390"/>
      <c r="C390"/>
      <c r="D390"/>
      <c r="E390"/>
    </row>
    <row r="391" spans="2:5" x14ac:dyDescent="0.25">
      <c r="B391"/>
      <c r="C391"/>
      <c r="D391"/>
      <c r="E391"/>
    </row>
    <row r="392" spans="2:5" x14ac:dyDescent="0.25">
      <c r="B392"/>
      <c r="C392"/>
      <c r="D392"/>
      <c r="E392"/>
    </row>
    <row r="393" spans="2:5" x14ac:dyDescent="0.25">
      <c r="B393"/>
      <c r="C393"/>
      <c r="D393"/>
      <c r="E393"/>
    </row>
    <row r="394" spans="2:5" x14ac:dyDescent="0.25">
      <c r="B394"/>
      <c r="C394"/>
      <c r="D394"/>
      <c r="E394"/>
    </row>
    <row r="395" spans="2:5" x14ac:dyDescent="0.25">
      <c r="B395"/>
      <c r="C395"/>
      <c r="D395"/>
      <c r="E395"/>
    </row>
    <row r="396" spans="2:5" x14ac:dyDescent="0.25">
      <c r="B396"/>
      <c r="C396"/>
      <c r="D396"/>
      <c r="E396"/>
    </row>
    <row r="397" spans="2:5" x14ac:dyDescent="0.25">
      <c r="B397"/>
      <c r="C397"/>
      <c r="D397"/>
      <c r="E397"/>
    </row>
    <row r="398" spans="2:5" x14ac:dyDescent="0.25">
      <c r="B398"/>
      <c r="C398"/>
      <c r="D398"/>
      <c r="E398"/>
    </row>
    <row r="399" spans="2:5" x14ac:dyDescent="0.25">
      <c r="B399"/>
      <c r="C399"/>
      <c r="D399"/>
      <c r="E399"/>
    </row>
    <row r="400" spans="2:5" x14ac:dyDescent="0.25">
      <c r="B400"/>
      <c r="C400"/>
      <c r="D400"/>
      <c r="E400"/>
    </row>
    <row r="401" spans="2:5" x14ac:dyDescent="0.25">
      <c r="B401"/>
      <c r="C401"/>
      <c r="D401"/>
      <c r="E401"/>
    </row>
    <row r="402" spans="2:5" x14ac:dyDescent="0.25">
      <c r="B402"/>
      <c r="C402"/>
      <c r="D402"/>
      <c r="E402"/>
    </row>
  </sheetData>
  <sheetProtection algorithmName="SHA-512" hashValue="JEvH+wxwWsjjz3Ku7b8IKb29PD2xDWmmITIIKuvCchWXuV8ei5VOPGDilim+BsDkXRrVq60h9vTiQg2wIpKSUw==" saltValue="EgzKhyDRFRxDkV67qwjWhQ==" spinCount="100000" sheet="1" objects="1" scenarios="1" selectLockedCells="1"/>
  <mergeCells count="1">
    <mergeCell ref="G1:G3"/>
  </mergeCells>
  <pageMargins left="0.511811024" right="0.511811024" top="0.78740157499999996" bottom="0.78740157499999996" header="0.31496062000000002" footer="0.31496062000000002"/>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9"/>
  <dimension ref="A1:O402"/>
  <sheetViews>
    <sheetView workbookViewId="0">
      <selection activeCell="A21" sqref="A21"/>
    </sheetView>
  </sheetViews>
  <sheetFormatPr defaultRowHeight="15" x14ac:dyDescent="0.25"/>
  <cols>
    <col min="1" max="1" width="63.28515625" customWidth="1"/>
    <col min="2" max="2" width="16.28515625" style="40" customWidth="1"/>
    <col min="3" max="3" width="29.28515625" style="21" customWidth="1"/>
    <col min="4" max="4" width="14.7109375" style="3" customWidth="1"/>
    <col min="5" max="5" width="19.7109375" style="3" customWidth="1"/>
    <col min="6" max="6" width="16.7109375" customWidth="1"/>
    <col min="7" max="7" width="18.140625" customWidth="1"/>
    <col min="8" max="8" width="16.42578125" customWidth="1"/>
  </cols>
  <sheetData>
    <row r="1" spans="1:15" ht="21" customHeight="1" thickBot="1" x14ac:dyDescent="0.3">
      <c r="A1" s="1" t="s">
        <v>136</v>
      </c>
      <c r="B1" s="20"/>
      <c r="G1" s="46"/>
    </row>
    <row r="2" spans="1:15" ht="16.5" thickTop="1" thickBot="1" x14ac:dyDescent="0.3">
      <c r="A2" s="35" t="s">
        <v>3</v>
      </c>
      <c r="B2" s="22">
        <v>600000</v>
      </c>
      <c r="G2" s="46"/>
    </row>
    <row r="3" spans="1:15" ht="26.25" customHeight="1" thickTop="1" thickBot="1" x14ac:dyDescent="0.3">
      <c r="G3" s="47"/>
    </row>
    <row r="4" spans="1:15" s="2" customFormat="1" ht="31.5" thickTop="1" thickBot="1" x14ac:dyDescent="0.3">
      <c r="A4" s="36" t="s">
        <v>6</v>
      </c>
      <c r="B4" s="37" t="s">
        <v>11</v>
      </c>
      <c r="C4" s="37" t="s">
        <v>16</v>
      </c>
      <c r="D4" s="38" t="s">
        <v>10</v>
      </c>
      <c r="E4" s="37" t="s">
        <v>7</v>
      </c>
      <c r="F4" s="37" t="s">
        <v>12</v>
      </c>
      <c r="G4" s="24" t="s">
        <v>22</v>
      </c>
      <c r="H4"/>
      <c r="I4"/>
      <c r="J4"/>
      <c r="K4"/>
      <c r="L4"/>
      <c r="M4"/>
      <c r="N4"/>
      <c r="O4"/>
    </row>
    <row r="5" spans="1:15" s="19" customFormat="1" ht="90.75" thickTop="1" x14ac:dyDescent="0.25">
      <c r="A5" s="25" t="s">
        <v>48</v>
      </c>
      <c r="B5" s="26" t="s">
        <v>91</v>
      </c>
      <c r="C5" s="26" t="s">
        <v>108</v>
      </c>
      <c r="D5" s="27">
        <v>42832</v>
      </c>
      <c r="E5" s="26">
        <v>1</v>
      </c>
      <c r="F5" s="26">
        <v>1</v>
      </c>
      <c r="G5" s="28">
        <v>162.80000000000001</v>
      </c>
      <c r="H5"/>
      <c r="I5"/>
      <c r="J5"/>
      <c r="K5"/>
      <c r="L5"/>
      <c r="M5"/>
      <c r="N5"/>
      <c r="O5"/>
    </row>
    <row r="6" spans="1:15" s="19" customFormat="1" ht="90" x14ac:dyDescent="0.25">
      <c r="A6" s="25" t="s">
        <v>49</v>
      </c>
      <c r="B6" s="26" t="s">
        <v>91</v>
      </c>
      <c r="C6" s="26" t="s">
        <v>108</v>
      </c>
      <c r="D6" s="27">
        <v>42832</v>
      </c>
      <c r="E6" s="26">
        <v>1</v>
      </c>
      <c r="F6" s="26">
        <v>1</v>
      </c>
      <c r="G6" s="29">
        <v>13.87</v>
      </c>
      <c r="H6"/>
      <c r="I6"/>
      <c r="J6"/>
      <c r="K6"/>
      <c r="L6"/>
      <c r="M6"/>
      <c r="N6"/>
      <c r="O6"/>
    </row>
    <row r="7" spans="1:15" s="19" customFormat="1" ht="90" x14ac:dyDescent="0.25">
      <c r="A7" s="25" t="s">
        <v>65</v>
      </c>
      <c r="B7" s="26" t="s">
        <v>94</v>
      </c>
      <c r="C7" s="26" t="s">
        <v>108</v>
      </c>
      <c r="D7" s="27">
        <v>42832</v>
      </c>
      <c r="E7" s="26">
        <v>1</v>
      </c>
      <c r="F7" s="26">
        <v>1</v>
      </c>
      <c r="G7" s="29">
        <v>62.8</v>
      </c>
      <c r="H7"/>
      <c r="I7"/>
      <c r="J7"/>
      <c r="K7"/>
      <c r="L7"/>
      <c r="M7"/>
      <c r="N7"/>
      <c r="O7"/>
    </row>
    <row r="8" spans="1:15" s="33" customFormat="1" ht="90" x14ac:dyDescent="0.25">
      <c r="A8" s="25" t="s">
        <v>52</v>
      </c>
      <c r="B8" s="26" t="s">
        <v>91</v>
      </c>
      <c r="C8" s="26" t="s">
        <v>108</v>
      </c>
      <c r="D8" s="27">
        <v>42832</v>
      </c>
      <c r="E8" s="26">
        <v>1</v>
      </c>
      <c r="F8" s="26">
        <v>1</v>
      </c>
      <c r="G8" s="29">
        <v>68.87</v>
      </c>
      <c r="H8"/>
      <c r="I8"/>
      <c r="J8"/>
      <c r="K8"/>
      <c r="L8"/>
      <c r="M8"/>
      <c r="N8"/>
      <c r="O8"/>
    </row>
    <row r="9" spans="1:15" s="33" customFormat="1" ht="90" x14ac:dyDescent="0.25">
      <c r="A9" s="25" t="s">
        <v>53</v>
      </c>
      <c r="B9" s="26" t="s">
        <v>91</v>
      </c>
      <c r="C9" s="26" t="s">
        <v>108</v>
      </c>
      <c r="D9" s="27">
        <v>42832</v>
      </c>
      <c r="E9" s="26">
        <v>1</v>
      </c>
      <c r="F9" s="26">
        <v>1</v>
      </c>
      <c r="G9" s="29">
        <v>54.67</v>
      </c>
      <c r="H9"/>
      <c r="I9"/>
      <c r="J9"/>
      <c r="K9"/>
      <c r="L9"/>
      <c r="M9"/>
      <c r="N9"/>
      <c r="O9"/>
    </row>
    <row r="10" spans="1:15" s="34" customFormat="1" ht="135" x14ac:dyDescent="0.25">
      <c r="A10" s="25" t="s">
        <v>71</v>
      </c>
      <c r="B10" s="26" t="s">
        <v>91</v>
      </c>
      <c r="C10" s="26" t="s">
        <v>108</v>
      </c>
      <c r="D10" s="27">
        <v>42832</v>
      </c>
      <c r="E10" s="26">
        <v>1</v>
      </c>
      <c r="F10" s="26">
        <v>1</v>
      </c>
      <c r="G10" s="29">
        <v>148.97</v>
      </c>
      <c r="H10"/>
      <c r="I10"/>
      <c r="J10"/>
      <c r="K10"/>
      <c r="L10"/>
      <c r="M10"/>
      <c r="N10"/>
      <c r="O10"/>
    </row>
    <row r="11" spans="1:15" ht="60" x14ac:dyDescent="0.25">
      <c r="A11" s="25" t="s">
        <v>127</v>
      </c>
      <c r="B11" s="26" t="s">
        <v>110</v>
      </c>
      <c r="C11" s="26" t="s">
        <v>137</v>
      </c>
      <c r="D11" s="27">
        <v>42916</v>
      </c>
      <c r="E11" s="26">
        <v>2</v>
      </c>
      <c r="F11" s="26">
        <v>1</v>
      </c>
      <c r="G11" s="29">
        <v>600</v>
      </c>
    </row>
    <row r="12" spans="1:15" ht="120" x14ac:dyDescent="0.25">
      <c r="A12" s="25" t="s">
        <v>85</v>
      </c>
      <c r="B12" s="26" t="s">
        <v>91</v>
      </c>
      <c r="C12" s="26" t="s">
        <v>108</v>
      </c>
      <c r="D12" s="27">
        <v>42832</v>
      </c>
      <c r="E12" s="26">
        <v>1</v>
      </c>
      <c r="F12" s="26">
        <v>1</v>
      </c>
      <c r="G12" s="29">
        <v>143.97</v>
      </c>
    </row>
    <row r="13" spans="1:15" ht="120.75" thickBot="1" x14ac:dyDescent="0.3">
      <c r="A13" s="25" t="s">
        <v>126</v>
      </c>
      <c r="B13" s="26" t="s">
        <v>20</v>
      </c>
      <c r="C13" s="26" t="s">
        <v>132</v>
      </c>
      <c r="D13" s="27" t="s">
        <v>20</v>
      </c>
      <c r="E13" s="26">
        <v>1</v>
      </c>
      <c r="F13" s="26" t="s">
        <v>20</v>
      </c>
      <c r="G13" s="29">
        <v>0</v>
      </c>
    </row>
    <row r="14" spans="1:15" ht="16.5" thickTop="1" thickBot="1" x14ac:dyDescent="0.3">
      <c r="A14" s="30" t="s">
        <v>18</v>
      </c>
      <c r="B14" s="4"/>
      <c r="C14" s="4"/>
      <c r="D14" s="4"/>
      <c r="E14" s="4"/>
      <c r="F14" s="31"/>
      <c r="G14" s="32">
        <v>1255.95</v>
      </c>
    </row>
    <row r="15" spans="1:15" ht="15.75" thickTop="1" x14ac:dyDescent="0.25">
      <c r="B15"/>
      <c r="C15"/>
      <c r="D15"/>
      <c r="E15"/>
    </row>
    <row r="16" spans="1:15" x14ac:dyDescent="0.25">
      <c r="B16"/>
      <c r="C16"/>
      <c r="D16"/>
      <c r="E16"/>
    </row>
    <row r="17" spans="2:5" x14ac:dyDescent="0.25">
      <c r="B17"/>
      <c r="C17"/>
      <c r="D17"/>
      <c r="E17"/>
    </row>
    <row r="18" spans="2:5" x14ac:dyDescent="0.25">
      <c r="B18"/>
      <c r="C18"/>
      <c r="D18"/>
      <c r="E18"/>
    </row>
    <row r="19" spans="2:5" x14ac:dyDescent="0.25">
      <c r="B19"/>
      <c r="C19"/>
      <c r="D19"/>
      <c r="E19"/>
    </row>
    <row r="20" spans="2:5" x14ac:dyDescent="0.25">
      <c r="B20"/>
      <c r="C20"/>
      <c r="D20"/>
      <c r="E20"/>
    </row>
    <row r="21" spans="2:5" x14ac:dyDescent="0.25">
      <c r="B21"/>
      <c r="C21"/>
      <c r="D21"/>
      <c r="E21"/>
    </row>
    <row r="22" spans="2:5" x14ac:dyDescent="0.25">
      <c r="B22"/>
      <c r="C22"/>
      <c r="D22"/>
      <c r="E22"/>
    </row>
    <row r="23" spans="2:5" x14ac:dyDescent="0.25">
      <c r="B23"/>
      <c r="C23"/>
      <c r="D23"/>
      <c r="E23"/>
    </row>
    <row r="24" spans="2:5" x14ac:dyDescent="0.25">
      <c r="B24"/>
      <c r="C24"/>
      <c r="D24"/>
      <c r="E24"/>
    </row>
    <row r="25" spans="2:5" x14ac:dyDescent="0.25">
      <c r="B25"/>
      <c r="C25"/>
      <c r="D25"/>
      <c r="E25"/>
    </row>
    <row r="26" spans="2:5" x14ac:dyDescent="0.25">
      <c r="B26"/>
      <c r="C26"/>
      <c r="D26"/>
      <c r="E26"/>
    </row>
    <row r="27" spans="2:5" x14ac:dyDescent="0.25">
      <c r="B27"/>
      <c r="C27"/>
      <c r="D27"/>
      <c r="E27"/>
    </row>
    <row r="28" spans="2:5" x14ac:dyDescent="0.25">
      <c r="B28"/>
      <c r="C28"/>
      <c r="D28"/>
      <c r="E28"/>
    </row>
    <row r="29" spans="2:5" x14ac:dyDescent="0.25">
      <c r="B29"/>
      <c r="C29"/>
      <c r="D29"/>
      <c r="E29"/>
    </row>
    <row r="30" spans="2:5" x14ac:dyDescent="0.25">
      <c r="B30"/>
      <c r="C30"/>
      <c r="D30"/>
      <c r="E30"/>
    </row>
    <row r="31" spans="2:5" x14ac:dyDescent="0.25">
      <c r="B31"/>
      <c r="C31"/>
      <c r="D31"/>
      <c r="E31"/>
    </row>
    <row r="32" spans="2:5" x14ac:dyDescent="0.25">
      <c r="B32"/>
      <c r="C32"/>
      <c r="D32"/>
      <c r="E32"/>
    </row>
    <row r="33" spans="2:5" x14ac:dyDescent="0.25">
      <c r="B33"/>
      <c r="C33"/>
      <c r="D33"/>
      <c r="E33"/>
    </row>
    <row r="34" spans="2:5" x14ac:dyDescent="0.25">
      <c r="B34"/>
      <c r="C34"/>
      <c r="D34"/>
      <c r="E34"/>
    </row>
    <row r="35" spans="2:5" x14ac:dyDescent="0.25">
      <c r="B35"/>
      <c r="C35"/>
      <c r="D35"/>
      <c r="E35"/>
    </row>
    <row r="36" spans="2:5" x14ac:dyDescent="0.25">
      <c r="B36"/>
      <c r="C36"/>
      <c r="D36"/>
      <c r="E36"/>
    </row>
    <row r="37" spans="2:5" x14ac:dyDescent="0.25">
      <c r="B37"/>
      <c r="C37"/>
      <c r="D37"/>
      <c r="E37"/>
    </row>
    <row r="38" spans="2:5" x14ac:dyDescent="0.25">
      <c r="B38"/>
      <c r="C38"/>
      <c r="D38"/>
      <c r="E38"/>
    </row>
    <row r="39" spans="2:5" x14ac:dyDescent="0.25">
      <c r="B39"/>
      <c r="C39"/>
      <c r="D39"/>
      <c r="E39"/>
    </row>
    <row r="40" spans="2:5" x14ac:dyDescent="0.25">
      <c r="B40"/>
      <c r="C40"/>
      <c r="D40"/>
      <c r="E40"/>
    </row>
    <row r="41" spans="2:5" x14ac:dyDescent="0.25">
      <c r="B41"/>
      <c r="C41"/>
      <c r="D41"/>
      <c r="E41"/>
    </row>
    <row r="42" spans="2:5" x14ac:dyDescent="0.25">
      <c r="B42"/>
      <c r="C42"/>
      <c r="D42"/>
      <c r="E42"/>
    </row>
    <row r="43" spans="2:5" x14ac:dyDescent="0.25">
      <c r="B43"/>
      <c r="C43"/>
      <c r="D43"/>
      <c r="E43"/>
    </row>
    <row r="44" spans="2:5" x14ac:dyDescent="0.25">
      <c r="B44"/>
      <c r="C44"/>
      <c r="D44"/>
      <c r="E44"/>
    </row>
    <row r="45" spans="2:5" x14ac:dyDescent="0.25">
      <c r="B45"/>
      <c r="C45"/>
      <c r="D45"/>
      <c r="E45"/>
    </row>
    <row r="46" spans="2:5" x14ac:dyDescent="0.25">
      <c r="B46"/>
      <c r="C46"/>
      <c r="D46"/>
      <c r="E46"/>
    </row>
    <row r="47" spans="2:5" x14ac:dyDescent="0.25">
      <c r="B47"/>
      <c r="C47"/>
      <c r="D47"/>
      <c r="E47"/>
    </row>
    <row r="48" spans="2:5" x14ac:dyDescent="0.25">
      <c r="B48"/>
      <c r="C48"/>
      <c r="D48"/>
      <c r="E48"/>
    </row>
    <row r="49" spans="2:5" x14ac:dyDescent="0.25">
      <c r="B49"/>
      <c r="C49"/>
      <c r="D49"/>
      <c r="E49"/>
    </row>
    <row r="50" spans="2:5" x14ac:dyDescent="0.25">
      <c r="B50"/>
      <c r="C50"/>
      <c r="D50"/>
      <c r="E50"/>
    </row>
    <row r="51" spans="2:5" x14ac:dyDescent="0.25">
      <c r="B51"/>
      <c r="C51"/>
      <c r="D51"/>
      <c r="E51"/>
    </row>
    <row r="52" spans="2:5" x14ac:dyDescent="0.25">
      <c r="B52"/>
      <c r="C52"/>
      <c r="D52"/>
      <c r="E52"/>
    </row>
    <row r="53" spans="2:5" x14ac:dyDescent="0.25">
      <c r="B53"/>
      <c r="C53"/>
      <c r="D53"/>
      <c r="E53"/>
    </row>
    <row r="54" spans="2:5" x14ac:dyDescent="0.25">
      <c r="B54"/>
      <c r="C54"/>
      <c r="D54"/>
      <c r="E54"/>
    </row>
    <row r="55" spans="2:5" x14ac:dyDescent="0.25">
      <c r="B55"/>
      <c r="C55"/>
      <c r="D55"/>
      <c r="E55"/>
    </row>
    <row r="56" spans="2:5" x14ac:dyDescent="0.25">
      <c r="B56"/>
      <c r="C56"/>
      <c r="D56"/>
      <c r="E56"/>
    </row>
    <row r="57" spans="2:5" x14ac:dyDescent="0.25">
      <c r="B57"/>
      <c r="C57"/>
      <c r="D57"/>
      <c r="E57"/>
    </row>
    <row r="58" spans="2:5" x14ac:dyDescent="0.25">
      <c r="B58"/>
      <c r="C58"/>
      <c r="D58"/>
      <c r="E58"/>
    </row>
    <row r="59" spans="2:5" x14ac:dyDescent="0.25">
      <c r="B59"/>
      <c r="C59"/>
      <c r="D59"/>
      <c r="E59"/>
    </row>
    <row r="60" spans="2:5" x14ac:dyDescent="0.25">
      <c r="B60"/>
      <c r="C60"/>
      <c r="D60"/>
      <c r="E60"/>
    </row>
    <row r="61" spans="2:5" x14ac:dyDescent="0.25">
      <c r="B61"/>
      <c r="C61"/>
      <c r="D61"/>
      <c r="E61"/>
    </row>
    <row r="62" spans="2:5" x14ac:dyDescent="0.25">
      <c r="B62"/>
      <c r="C62"/>
      <c r="D62"/>
      <c r="E62"/>
    </row>
    <row r="63" spans="2:5" x14ac:dyDescent="0.25">
      <c r="B63"/>
      <c r="C63"/>
      <c r="D63"/>
      <c r="E63"/>
    </row>
    <row r="64" spans="2:5" x14ac:dyDescent="0.25">
      <c r="B64"/>
      <c r="C64"/>
      <c r="D64"/>
      <c r="E64"/>
    </row>
    <row r="65" spans="2:5" x14ac:dyDescent="0.25">
      <c r="B65"/>
      <c r="C65"/>
      <c r="D65"/>
      <c r="E65"/>
    </row>
    <row r="66" spans="2:5" x14ac:dyDescent="0.25">
      <c r="B66"/>
      <c r="C66"/>
      <c r="D66"/>
      <c r="E66"/>
    </row>
    <row r="67" spans="2:5" x14ac:dyDescent="0.25">
      <c r="B67"/>
      <c r="C67"/>
      <c r="D67"/>
      <c r="E67"/>
    </row>
    <row r="68" spans="2:5" x14ac:dyDescent="0.25">
      <c r="B68"/>
      <c r="C68"/>
      <c r="D68"/>
      <c r="E68"/>
    </row>
    <row r="69" spans="2:5" x14ac:dyDescent="0.25">
      <c r="B69"/>
      <c r="C69"/>
      <c r="D69"/>
      <c r="E69"/>
    </row>
    <row r="70" spans="2:5" x14ac:dyDescent="0.25">
      <c r="B70"/>
      <c r="C70"/>
      <c r="D70"/>
      <c r="E70"/>
    </row>
    <row r="71" spans="2:5" x14ac:dyDescent="0.25">
      <c r="B71"/>
      <c r="C71"/>
      <c r="D71"/>
      <c r="E71"/>
    </row>
    <row r="72" spans="2:5" x14ac:dyDescent="0.25">
      <c r="B72"/>
      <c r="C72"/>
      <c r="D72"/>
      <c r="E72"/>
    </row>
    <row r="73" spans="2:5" x14ac:dyDescent="0.25">
      <c r="B73"/>
      <c r="C73"/>
      <c r="D73"/>
      <c r="E73"/>
    </row>
    <row r="74" spans="2:5" x14ac:dyDescent="0.25">
      <c r="B74"/>
      <c r="C74"/>
      <c r="D74"/>
      <c r="E74"/>
    </row>
    <row r="75" spans="2:5" x14ac:dyDescent="0.25">
      <c r="B75"/>
      <c r="C75"/>
      <c r="D75"/>
      <c r="E75"/>
    </row>
    <row r="76" spans="2:5" x14ac:dyDescent="0.25">
      <c r="B76"/>
      <c r="C76"/>
      <c r="D76"/>
      <c r="E76"/>
    </row>
    <row r="77" spans="2:5" x14ac:dyDescent="0.25">
      <c r="B77"/>
      <c r="C77"/>
      <c r="D77"/>
      <c r="E77"/>
    </row>
    <row r="78" spans="2:5" x14ac:dyDescent="0.25">
      <c r="B78"/>
      <c r="C78"/>
      <c r="D78"/>
      <c r="E78"/>
    </row>
    <row r="79" spans="2:5" x14ac:dyDescent="0.25">
      <c r="B79"/>
      <c r="C79"/>
      <c r="D79"/>
      <c r="E79"/>
    </row>
    <row r="80" spans="2:5" x14ac:dyDescent="0.25">
      <c r="B80"/>
      <c r="C80"/>
      <c r="D80"/>
      <c r="E80"/>
    </row>
    <row r="81" spans="2:5" x14ac:dyDescent="0.25">
      <c r="B81"/>
      <c r="C81"/>
      <c r="D81"/>
      <c r="E81"/>
    </row>
    <row r="82" spans="2:5" x14ac:dyDescent="0.25">
      <c r="B82"/>
      <c r="C82"/>
      <c r="D82"/>
      <c r="E82"/>
    </row>
    <row r="83" spans="2:5" x14ac:dyDescent="0.25">
      <c r="B83"/>
      <c r="C83"/>
      <c r="D83"/>
      <c r="E83"/>
    </row>
    <row r="84" spans="2:5" x14ac:dyDescent="0.25">
      <c r="B84"/>
      <c r="C84"/>
      <c r="D84"/>
      <c r="E84"/>
    </row>
    <row r="85" spans="2:5" x14ac:dyDescent="0.25">
      <c r="B85"/>
      <c r="C85"/>
      <c r="D85"/>
      <c r="E85"/>
    </row>
    <row r="86" spans="2:5" x14ac:dyDescent="0.25">
      <c r="B86"/>
      <c r="C86"/>
      <c r="D86"/>
      <c r="E86"/>
    </row>
    <row r="87" spans="2:5" x14ac:dyDescent="0.25">
      <c r="B87"/>
      <c r="C87"/>
      <c r="D87"/>
      <c r="E87"/>
    </row>
    <row r="88" spans="2:5" x14ac:dyDescent="0.25">
      <c r="B88"/>
      <c r="C88"/>
      <c r="D88"/>
      <c r="E88"/>
    </row>
    <row r="89" spans="2:5" x14ac:dyDescent="0.25">
      <c r="B89"/>
      <c r="C89"/>
      <c r="D89"/>
      <c r="E89"/>
    </row>
    <row r="90" spans="2:5" x14ac:dyDescent="0.25">
      <c r="B90"/>
      <c r="C90"/>
      <c r="D90"/>
      <c r="E90"/>
    </row>
    <row r="91" spans="2:5" x14ac:dyDescent="0.25">
      <c r="B91"/>
      <c r="C91"/>
      <c r="D91"/>
      <c r="E91"/>
    </row>
    <row r="92" spans="2:5" x14ac:dyDescent="0.25">
      <c r="B92"/>
      <c r="C92"/>
      <c r="D92"/>
      <c r="E92"/>
    </row>
    <row r="93" spans="2:5" x14ac:dyDescent="0.25">
      <c r="B93"/>
      <c r="C93"/>
      <c r="D93"/>
      <c r="E93"/>
    </row>
    <row r="94" spans="2:5" x14ac:dyDescent="0.25">
      <c r="B94"/>
      <c r="C94"/>
      <c r="D94"/>
      <c r="E94"/>
    </row>
    <row r="95" spans="2:5" x14ac:dyDescent="0.25">
      <c r="B95"/>
      <c r="C95"/>
      <c r="D95"/>
      <c r="E95"/>
    </row>
    <row r="96" spans="2:5" x14ac:dyDescent="0.25">
      <c r="B96"/>
      <c r="C96"/>
      <c r="D96"/>
      <c r="E96"/>
    </row>
    <row r="97" spans="2:5" x14ac:dyDescent="0.25">
      <c r="B97"/>
      <c r="C97"/>
      <c r="D97"/>
      <c r="E97"/>
    </row>
    <row r="98" spans="2:5" x14ac:dyDescent="0.25">
      <c r="B98"/>
      <c r="C98"/>
      <c r="D98"/>
      <c r="E98"/>
    </row>
    <row r="99" spans="2:5" x14ac:dyDescent="0.25">
      <c r="B99"/>
      <c r="C99"/>
      <c r="D99"/>
      <c r="E99"/>
    </row>
    <row r="100" spans="2:5" x14ac:dyDescent="0.25">
      <c r="B100"/>
      <c r="C100"/>
      <c r="D100"/>
      <c r="E100"/>
    </row>
    <row r="101" spans="2:5" x14ac:dyDescent="0.25">
      <c r="B101"/>
      <c r="C101"/>
      <c r="D101"/>
      <c r="E101"/>
    </row>
    <row r="102" spans="2:5" x14ac:dyDescent="0.25">
      <c r="B102"/>
      <c r="C102"/>
      <c r="D102"/>
      <c r="E102"/>
    </row>
    <row r="103" spans="2:5" x14ac:dyDescent="0.25">
      <c r="B103"/>
      <c r="C103"/>
      <c r="D103"/>
      <c r="E103"/>
    </row>
    <row r="104" spans="2:5" x14ac:dyDescent="0.25">
      <c r="B104"/>
      <c r="C104"/>
      <c r="D104"/>
      <c r="E104"/>
    </row>
    <row r="105" spans="2:5" x14ac:dyDescent="0.25">
      <c r="B105"/>
      <c r="C105"/>
      <c r="D105"/>
      <c r="E105"/>
    </row>
    <row r="106" spans="2:5" x14ac:dyDescent="0.25">
      <c r="B106"/>
      <c r="C106"/>
      <c r="D106"/>
      <c r="E106"/>
    </row>
    <row r="107" spans="2:5" x14ac:dyDescent="0.25">
      <c r="B107"/>
      <c r="C107"/>
      <c r="D107"/>
      <c r="E107"/>
    </row>
    <row r="108" spans="2:5" x14ac:dyDescent="0.25">
      <c r="B108"/>
      <c r="C108"/>
      <c r="D108"/>
      <c r="E108"/>
    </row>
    <row r="109" spans="2:5" x14ac:dyDescent="0.25">
      <c r="B109"/>
      <c r="C109"/>
      <c r="D109"/>
      <c r="E109"/>
    </row>
    <row r="110" spans="2:5" x14ac:dyDescent="0.25">
      <c r="B110"/>
      <c r="C110"/>
      <c r="D110"/>
      <c r="E110"/>
    </row>
    <row r="111" spans="2:5" x14ac:dyDescent="0.25">
      <c r="B111"/>
      <c r="C111"/>
      <c r="D111"/>
      <c r="E111"/>
    </row>
    <row r="112" spans="2:5" x14ac:dyDescent="0.25">
      <c r="B112"/>
      <c r="C112"/>
      <c r="D112"/>
      <c r="E112"/>
    </row>
    <row r="113" spans="2:5" x14ac:dyDescent="0.25">
      <c r="B113"/>
      <c r="C113"/>
      <c r="D113"/>
      <c r="E113"/>
    </row>
    <row r="114" spans="2:5" x14ac:dyDescent="0.25">
      <c r="B114"/>
      <c r="C114"/>
      <c r="D114"/>
      <c r="E114"/>
    </row>
    <row r="115" spans="2:5" x14ac:dyDescent="0.25">
      <c r="B115"/>
      <c r="C115"/>
      <c r="D115"/>
      <c r="E115"/>
    </row>
    <row r="116" spans="2:5" x14ac:dyDescent="0.25">
      <c r="B116"/>
      <c r="C116"/>
      <c r="D116"/>
      <c r="E116"/>
    </row>
    <row r="117" spans="2:5" x14ac:dyDescent="0.25">
      <c r="B117"/>
      <c r="C117"/>
      <c r="D117"/>
      <c r="E117"/>
    </row>
    <row r="118" spans="2:5" x14ac:dyDescent="0.25">
      <c r="B118"/>
      <c r="C118"/>
      <c r="D118"/>
      <c r="E118"/>
    </row>
    <row r="119" spans="2:5" x14ac:dyDescent="0.25">
      <c r="B119"/>
      <c r="C119"/>
      <c r="D119"/>
      <c r="E119"/>
    </row>
    <row r="120" spans="2:5" x14ac:dyDescent="0.25">
      <c r="B120"/>
      <c r="C120"/>
      <c r="D120"/>
      <c r="E120"/>
    </row>
    <row r="121" spans="2:5" x14ac:dyDescent="0.25">
      <c r="B121"/>
      <c r="C121"/>
      <c r="D121"/>
      <c r="E121"/>
    </row>
    <row r="122" spans="2:5" x14ac:dyDescent="0.25">
      <c r="B122"/>
      <c r="C122"/>
      <c r="D122"/>
      <c r="E122"/>
    </row>
    <row r="123" spans="2:5" x14ac:dyDescent="0.25">
      <c r="B123"/>
      <c r="C123"/>
      <c r="D123"/>
      <c r="E123"/>
    </row>
    <row r="124" spans="2:5" x14ac:dyDescent="0.25">
      <c r="B124"/>
      <c r="C124"/>
      <c r="D124"/>
      <c r="E124"/>
    </row>
    <row r="125" spans="2:5" x14ac:dyDescent="0.25">
      <c r="B125"/>
      <c r="C125"/>
      <c r="D125"/>
      <c r="E125"/>
    </row>
    <row r="126" spans="2:5" x14ac:dyDescent="0.25">
      <c r="B126"/>
      <c r="C126"/>
      <c r="D126"/>
      <c r="E126"/>
    </row>
    <row r="127" spans="2:5" x14ac:dyDescent="0.25">
      <c r="B127"/>
      <c r="C127"/>
      <c r="D127"/>
      <c r="E127"/>
    </row>
    <row r="128" spans="2:5" x14ac:dyDescent="0.25">
      <c r="B128"/>
      <c r="C128"/>
      <c r="D128"/>
      <c r="E128"/>
    </row>
    <row r="129" spans="2:5" x14ac:dyDescent="0.25">
      <c r="B129"/>
      <c r="C129"/>
      <c r="D129"/>
      <c r="E129"/>
    </row>
    <row r="130" spans="2:5" x14ac:dyDescent="0.25">
      <c r="B130"/>
      <c r="C130"/>
      <c r="D130"/>
      <c r="E130"/>
    </row>
    <row r="131" spans="2:5" x14ac:dyDescent="0.25">
      <c r="B131"/>
      <c r="C131"/>
      <c r="D131"/>
      <c r="E131"/>
    </row>
    <row r="132" spans="2:5" x14ac:dyDescent="0.25">
      <c r="B132"/>
      <c r="C132"/>
      <c r="D132"/>
      <c r="E132"/>
    </row>
    <row r="133" spans="2:5" x14ac:dyDescent="0.25">
      <c r="B133"/>
      <c r="C133"/>
      <c r="D133"/>
      <c r="E133"/>
    </row>
    <row r="134" spans="2:5" x14ac:dyDescent="0.25">
      <c r="B134"/>
      <c r="C134"/>
      <c r="D134"/>
      <c r="E134"/>
    </row>
    <row r="135" spans="2:5" x14ac:dyDescent="0.25">
      <c r="B135"/>
      <c r="C135"/>
      <c r="D135"/>
      <c r="E135"/>
    </row>
    <row r="136" spans="2:5" x14ac:dyDescent="0.25">
      <c r="B136"/>
      <c r="C136"/>
      <c r="D136"/>
      <c r="E136"/>
    </row>
    <row r="137" spans="2:5" x14ac:dyDescent="0.25">
      <c r="B137"/>
      <c r="C137"/>
      <c r="D137"/>
      <c r="E137"/>
    </row>
    <row r="138" spans="2:5" x14ac:dyDescent="0.25">
      <c r="B138"/>
      <c r="C138"/>
      <c r="D138"/>
      <c r="E138"/>
    </row>
    <row r="139" spans="2:5" x14ac:dyDescent="0.25">
      <c r="B139"/>
      <c r="C139"/>
      <c r="D139"/>
      <c r="E139"/>
    </row>
    <row r="140" spans="2:5" x14ac:dyDescent="0.25">
      <c r="B140"/>
      <c r="C140"/>
      <c r="D140"/>
      <c r="E140"/>
    </row>
    <row r="141" spans="2:5" x14ac:dyDescent="0.25">
      <c r="B141"/>
      <c r="C141"/>
      <c r="D141"/>
      <c r="E141"/>
    </row>
    <row r="142" spans="2:5" x14ac:dyDescent="0.25">
      <c r="B142"/>
      <c r="C142"/>
      <c r="D142"/>
      <c r="E142"/>
    </row>
    <row r="143" spans="2:5" x14ac:dyDescent="0.25">
      <c r="B143"/>
      <c r="C143"/>
      <c r="D143"/>
      <c r="E143"/>
    </row>
    <row r="144" spans="2:5" x14ac:dyDescent="0.25">
      <c r="B144"/>
      <c r="C144"/>
      <c r="D144"/>
      <c r="E144"/>
    </row>
    <row r="145" spans="2:5" x14ac:dyDescent="0.25">
      <c r="B145"/>
      <c r="C145"/>
      <c r="D145"/>
      <c r="E145"/>
    </row>
    <row r="146" spans="2:5" x14ac:dyDescent="0.25">
      <c r="B146"/>
      <c r="C146"/>
      <c r="D146"/>
      <c r="E146"/>
    </row>
    <row r="147" spans="2:5" x14ac:dyDescent="0.25">
      <c r="B147"/>
      <c r="C147"/>
      <c r="D147"/>
      <c r="E147"/>
    </row>
    <row r="148" spans="2:5" x14ac:dyDescent="0.25">
      <c r="B148"/>
      <c r="C148"/>
      <c r="D148"/>
      <c r="E148"/>
    </row>
    <row r="149" spans="2:5" x14ac:dyDescent="0.25">
      <c r="B149"/>
      <c r="C149"/>
      <c r="D149"/>
      <c r="E149"/>
    </row>
    <row r="150" spans="2:5" x14ac:dyDescent="0.25">
      <c r="B150"/>
      <c r="C150"/>
      <c r="D150"/>
      <c r="E150"/>
    </row>
    <row r="151" spans="2:5" x14ac:dyDescent="0.25">
      <c r="B151"/>
      <c r="C151"/>
      <c r="D151"/>
      <c r="E151"/>
    </row>
    <row r="152" spans="2:5" x14ac:dyDescent="0.25">
      <c r="B152"/>
      <c r="C152"/>
      <c r="D152"/>
      <c r="E152"/>
    </row>
    <row r="153" spans="2:5" x14ac:dyDescent="0.25">
      <c r="B153"/>
      <c r="C153"/>
      <c r="D153"/>
      <c r="E153"/>
    </row>
    <row r="154" spans="2:5" x14ac:dyDescent="0.25">
      <c r="B154"/>
      <c r="C154"/>
      <c r="D154"/>
      <c r="E154"/>
    </row>
    <row r="155" spans="2:5" x14ac:dyDescent="0.25">
      <c r="B155"/>
      <c r="C155"/>
      <c r="D155"/>
      <c r="E155"/>
    </row>
    <row r="156" spans="2:5" x14ac:dyDescent="0.25">
      <c r="B156"/>
      <c r="C156"/>
      <c r="D156"/>
      <c r="E156"/>
    </row>
    <row r="157" spans="2:5" x14ac:dyDescent="0.25">
      <c r="B157"/>
      <c r="C157"/>
      <c r="D157"/>
      <c r="E157"/>
    </row>
    <row r="158" spans="2:5" x14ac:dyDescent="0.25">
      <c r="B158"/>
      <c r="C158"/>
      <c r="D158"/>
      <c r="E158"/>
    </row>
    <row r="159" spans="2:5" x14ac:dyDescent="0.25">
      <c r="B159"/>
      <c r="C159"/>
      <c r="D159"/>
      <c r="E159"/>
    </row>
    <row r="160" spans="2:5" x14ac:dyDescent="0.25">
      <c r="B160"/>
      <c r="C160"/>
      <c r="D160"/>
      <c r="E160"/>
    </row>
    <row r="161" spans="2:5" x14ac:dyDescent="0.25">
      <c r="B161"/>
      <c r="C161"/>
      <c r="D161"/>
      <c r="E161"/>
    </row>
    <row r="162" spans="2:5" x14ac:dyDescent="0.25">
      <c r="B162"/>
      <c r="C162"/>
      <c r="D162"/>
      <c r="E162"/>
    </row>
    <row r="163" spans="2:5" x14ac:dyDescent="0.25">
      <c r="B163"/>
      <c r="C163"/>
      <c r="D163"/>
      <c r="E163"/>
    </row>
    <row r="164" spans="2:5" x14ac:dyDescent="0.25">
      <c r="B164"/>
      <c r="C164"/>
      <c r="D164"/>
      <c r="E164"/>
    </row>
    <row r="165" spans="2:5" x14ac:dyDescent="0.25">
      <c r="B165"/>
      <c r="C165"/>
      <c r="D165"/>
      <c r="E165"/>
    </row>
    <row r="166" spans="2:5" x14ac:dyDescent="0.25">
      <c r="B166"/>
      <c r="C166"/>
      <c r="D166"/>
      <c r="E166"/>
    </row>
    <row r="167" spans="2:5" x14ac:dyDescent="0.25">
      <c r="B167"/>
      <c r="C167"/>
      <c r="D167"/>
      <c r="E167"/>
    </row>
    <row r="168" spans="2:5" x14ac:dyDescent="0.25">
      <c r="B168"/>
      <c r="C168"/>
      <c r="D168"/>
      <c r="E168"/>
    </row>
    <row r="169" spans="2:5" x14ac:dyDescent="0.25">
      <c r="B169"/>
      <c r="C169"/>
      <c r="D169"/>
      <c r="E169"/>
    </row>
    <row r="170" spans="2:5" x14ac:dyDescent="0.25">
      <c r="B170"/>
      <c r="C170"/>
      <c r="D170"/>
      <c r="E170"/>
    </row>
    <row r="171" spans="2:5" x14ac:dyDescent="0.25">
      <c r="B171"/>
      <c r="C171"/>
      <c r="D171"/>
      <c r="E171"/>
    </row>
    <row r="172" spans="2:5" x14ac:dyDescent="0.25">
      <c r="B172"/>
      <c r="C172"/>
      <c r="D172"/>
      <c r="E172"/>
    </row>
    <row r="173" spans="2:5" x14ac:dyDescent="0.25">
      <c r="B173"/>
      <c r="C173"/>
      <c r="D173"/>
      <c r="E173"/>
    </row>
    <row r="174" spans="2:5" x14ac:dyDescent="0.25">
      <c r="B174"/>
      <c r="C174"/>
      <c r="D174"/>
      <c r="E174"/>
    </row>
    <row r="175" spans="2:5" x14ac:dyDescent="0.25">
      <c r="B175"/>
      <c r="C175"/>
      <c r="D175"/>
      <c r="E175"/>
    </row>
    <row r="176" spans="2:5" x14ac:dyDescent="0.25">
      <c r="B176"/>
      <c r="C176"/>
      <c r="D176"/>
      <c r="E176"/>
    </row>
    <row r="177" spans="2:5" x14ac:dyDescent="0.25">
      <c r="B177"/>
      <c r="C177"/>
      <c r="D177"/>
      <c r="E177"/>
    </row>
    <row r="178" spans="2:5" x14ac:dyDescent="0.25">
      <c r="B178"/>
      <c r="C178"/>
      <c r="D178"/>
      <c r="E178"/>
    </row>
    <row r="179" spans="2:5" x14ac:dyDescent="0.25">
      <c r="B179"/>
      <c r="C179"/>
      <c r="D179"/>
      <c r="E179"/>
    </row>
    <row r="180" spans="2:5" x14ac:dyDescent="0.25">
      <c r="B180"/>
      <c r="C180"/>
      <c r="D180"/>
      <c r="E180"/>
    </row>
    <row r="181" spans="2:5" x14ac:dyDescent="0.25">
      <c r="B181"/>
      <c r="C181"/>
      <c r="D181"/>
      <c r="E181"/>
    </row>
    <row r="182" spans="2:5" x14ac:dyDescent="0.25">
      <c r="B182"/>
      <c r="C182"/>
      <c r="D182"/>
      <c r="E182"/>
    </row>
    <row r="183" spans="2:5" x14ac:dyDescent="0.25">
      <c r="B183"/>
      <c r="C183"/>
      <c r="D183"/>
      <c r="E183"/>
    </row>
    <row r="184" spans="2:5" x14ac:dyDescent="0.25">
      <c r="B184"/>
      <c r="C184"/>
      <c r="D184"/>
      <c r="E184"/>
    </row>
    <row r="185" spans="2:5" x14ac:dyDescent="0.25">
      <c r="B185"/>
      <c r="C185"/>
      <c r="D185"/>
      <c r="E185"/>
    </row>
    <row r="186" spans="2:5" x14ac:dyDescent="0.25">
      <c r="B186"/>
      <c r="C186"/>
      <c r="D186"/>
      <c r="E186"/>
    </row>
    <row r="187" spans="2:5" x14ac:dyDescent="0.25">
      <c r="B187"/>
      <c r="C187"/>
      <c r="D187"/>
      <c r="E187"/>
    </row>
    <row r="188" spans="2:5" x14ac:dyDescent="0.25">
      <c r="B188"/>
      <c r="C188"/>
      <c r="D188"/>
      <c r="E188"/>
    </row>
    <row r="189" spans="2:5" x14ac:dyDescent="0.25">
      <c r="B189"/>
      <c r="C189"/>
      <c r="D189"/>
      <c r="E189"/>
    </row>
    <row r="190" spans="2:5" x14ac:dyDescent="0.25">
      <c r="B190"/>
      <c r="C190"/>
      <c r="D190"/>
      <c r="E190"/>
    </row>
    <row r="191" spans="2:5" x14ac:dyDescent="0.25">
      <c r="B191"/>
      <c r="C191"/>
      <c r="D191"/>
      <c r="E191"/>
    </row>
    <row r="192" spans="2:5" x14ac:dyDescent="0.25">
      <c r="B192"/>
      <c r="C192"/>
      <c r="D192"/>
      <c r="E192"/>
    </row>
    <row r="193" spans="2:5" x14ac:dyDescent="0.25">
      <c r="B193"/>
      <c r="C193"/>
      <c r="D193"/>
      <c r="E193"/>
    </row>
    <row r="194" spans="2:5" x14ac:dyDescent="0.25">
      <c r="B194"/>
      <c r="C194"/>
      <c r="D194"/>
      <c r="E194"/>
    </row>
    <row r="195" spans="2:5" x14ac:dyDescent="0.25">
      <c r="B195"/>
      <c r="C195"/>
      <c r="D195"/>
      <c r="E195"/>
    </row>
    <row r="196" spans="2:5" x14ac:dyDescent="0.25">
      <c r="B196"/>
      <c r="C196"/>
      <c r="D196"/>
      <c r="E196"/>
    </row>
    <row r="197" spans="2:5" x14ac:dyDescent="0.25">
      <c r="B197"/>
      <c r="C197"/>
      <c r="D197"/>
      <c r="E197"/>
    </row>
    <row r="198" spans="2:5" x14ac:dyDescent="0.25">
      <c r="B198"/>
      <c r="C198"/>
      <c r="D198"/>
      <c r="E198"/>
    </row>
    <row r="199" spans="2:5" x14ac:dyDescent="0.25">
      <c r="B199"/>
      <c r="C199"/>
      <c r="D199"/>
      <c r="E199"/>
    </row>
    <row r="200" spans="2:5" x14ac:dyDescent="0.25">
      <c r="B200"/>
      <c r="C200"/>
      <c r="D200"/>
      <c r="E200"/>
    </row>
    <row r="201" spans="2:5" x14ac:dyDescent="0.25">
      <c r="B201"/>
      <c r="C201"/>
      <c r="D201"/>
      <c r="E201"/>
    </row>
    <row r="202" spans="2:5" x14ac:dyDescent="0.25">
      <c r="B202"/>
      <c r="C202"/>
      <c r="D202"/>
      <c r="E202"/>
    </row>
    <row r="203" spans="2:5" x14ac:dyDescent="0.25">
      <c r="B203"/>
      <c r="C203"/>
      <c r="D203"/>
      <c r="E203"/>
    </row>
    <row r="204" spans="2:5" x14ac:dyDescent="0.25">
      <c r="B204"/>
      <c r="C204"/>
      <c r="D204"/>
      <c r="E204"/>
    </row>
    <row r="205" spans="2:5" x14ac:dyDescent="0.25">
      <c r="B205"/>
      <c r="C205"/>
      <c r="D205"/>
      <c r="E205"/>
    </row>
    <row r="206" spans="2:5" x14ac:dyDescent="0.25">
      <c r="B206"/>
      <c r="C206"/>
      <c r="D206"/>
      <c r="E206"/>
    </row>
    <row r="207" spans="2:5" x14ac:dyDescent="0.25">
      <c r="B207"/>
      <c r="C207"/>
      <c r="D207"/>
      <c r="E207"/>
    </row>
    <row r="208" spans="2:5" x14ac:dyDescent="0.25">
      <c r="B208"/>
      <c r="C208"/>
      <c r="D208"/>
      <c r="E208"/>
    </row>
    <row r="209" spans="2:5" x14ac:dyDescent="0.25">
      <c r="B209"/>
      <c r="C209"/>
      <c r="D209"/>
      <c r="E209"/>
    </row>
    <row r="210" spans="2:5" x14ac:dyDescent="0.25">
      <c r="B210"/>
      <c r="C210"/>
      <c r="D210"/>
      <c r="E210"/>
    </row>
    <row r="211" spans="2:5" x14ac:dyDescent="0.25">
      <c r="B211"/>
      <c r="C211"/>
      <c r="D211"/>
      <c r="E211"/>
    </row>
    <row r="212" spans="2:5" x14ac:dyDescent="0.25">
      <c r="B212"/>
      <c r="C212"/>
      <c r="D212"/>
      <c r="E212"/>
    </row>
    <row r="213" spans="2:5" x14ac:dyDescent="0.25">
      <c r="B213"/>
      <c r="C213"/>
      <c r="D213"/>
      <c r="E213"/>
    </row>
    <row r="214" spans="2:5" x14ac:dyDescent="0.25">
      <c r="B214"/>
      <c r="C214"/>
      <c r="D214"/>
      <c r="E214"/>
    </row>
    <row r="215" spans="2:5" x14ac:dyDescent="0.25">
      <c r="B215"/>
      <c r="C215"/>
      <c r="D215"/>
      <c r="E215"/>
    </row>
    <row r="216" spans="2:5" x14ac:dyDescent="0.25">
      <c r="B216"/>
      <c r="C216"/>
      <c r="D216"/>
      <c r="E216"/>
    </row>
    <row r="217" spans="2:5" x14ac:dyDescent="0.25">
      <c r="B217"/>
      <c r="C217"/>
      <c r="D217"/>
      <c r="E217"/>
    </row>
    <row r="218" spans="2:5" x14ac:dyDescent="0.25">
      <c r="B218"/>
      <c r="C218"/>
      <c r="D218"/>
      <c r="E218"/>
    </row>
    <row r="219" spans="2:5" x14ac:dyDescent="0.25">
      <c r="B219"/>
      <c r="C219"/>
      <c r="D219"/>
      <c r="E219"/>
    </row>
    <row r="220" spans="2:5" x14ac:dyDescent="0.25">
      <c r="B220"/>
      <c r="C220"/>
      <c r="D220"/>
      <c r="E220"/>
    </row>
    <row r="221" spans="2:5" x14ac:dyDescent="0.25">
      <c r="B221"/>
      <c r="C221"/>
      <c r="D221"/>
      <c r="E221"/>
    </row>
    <row r="222" spans="2:5" x14ac:dyDescent="0.25">
      <c r="B222"/>
      <c r="C222"/>
      <c r="D222"/>
      <c r="E222"/>
    </row>
    <row r="223" spans="2:5" x14ac:dyDescent="0.25">
      <c r="B223"/>
      <c r="C223"/>
      <c r="D223"/>
      <c r="E223"/>
    </row>
    <row r="224" spans="2:5" x14ac:dyDescent="0.25">
      <c r="B224"/>
      <c r="C224"/>
      <c r="D224"/>
      <c r="E224"/>
    </row>
    <row r="225" spans="2:5" x14ac:dyDescent="0.25">
      <c r="B225"/>
      <c r="C225"/>
      <c r="D225"/>
      <c r="E225"/>
    </row>
    <row r="226" spans="2:5" x14ac:dyDescent="0.25">
      <c r="B226"/>
      <c r="C226"/>
      <c r="D226"/>
      <c r="E226"/>
    </row>
    <row r="227" spans="2:5" x14ac:dyDescent="0.25">
      <c r="B227"/>
      <c r="C227"/>
      <c r="D227"/>
      <c r="E227"/>
    </row>
    <row r="228" spans="2:5" x14ac:dyDescent="0.25">
      <c r="B228"/>
      <c r="C228"/>
      <c r="D228"/>
      <c r="E228"/>
    </row>
    <row r="229" spans="2:5" x14ac:dyDescent="0.25">
      <c r="B229"/>
      <c r="C229"/>
      <c r="D229"/>
      <c r="E229"/>
    </row>
    <row r="230" spans="2:5" x14ac:dyDescent="0.25">
      <c r="B230"/>
      <c r="C230"/>
      <c r="D230"/>
      <c r="E230"/>
    </row>
    <row r="231" spans="2:5" x14ac:dyDescent="0.25">
      <c r="B231"/>
      <c r="C231"/>
      <c r="D231"/>
      <c r="E231"/>
    </row>
    <row r="232" spans="2:5" x14ac:dyDescent="0.25">
      <c r="B232"/>
      <c r="C232"/>
      <c r="D232"/>
      <c r="E232"/>
    </row>
    <row r="233" spans="2:5" x14ac:dyDescent="0.25">
      <c r="B233"/>
      <c r="C233"/>
      <c r="D233"/>
      <c r="E233"/>
    </row>
    <row r="234" spans="2:5" x14ac:dyDescent="0.25">
      <c r="B234"/>
      <c r="C234"/>
      <c r="D234"/>
      <c r="E234"/>
    </row>
    <row r="235" spans="2:5" x14ac:dyDescent="0.25">
      <c r="B235"/>
      <c r="C235"/>
      <c r="D235"/>
      <c r="E235"/>
    </row>
    <row r="236" spans="2:5" x14ac:dyDescent="0.25">
      <c r="B236"/>
      <c r="C236"/>
      <c r="D236"/>
      <c r="E236"/>
    </row>
    <row r="237" spans="2:5" x14ac:dyDescent="0.25">
      <c r="B237"/>
      <c r="C237"/>
      <c r="D237"/>
      <c r="E237"/>
    </row>
    <row r="238" spans="2:5" x14ac:dyDescent="0.25">
      <c r="B238"/>
      <c r="C238"/>
      <c r="D238"/>
      <c r="E238"/>
    </row>
    <row r="239" spans="2:5" x14ac:dyDescent="0.25">
      <c r="B239"/>
      <c r="C239"/>
      <c r="D239"/>
      <c r="E239"/>
    </row>
    <row r="240" spans="2:5" x14ac:dyDescent="0.25">
      <c r="B240"/>
      <c r="C240"/>
      <c r="D240"/>
      <c r="E240"/>
    </row>
    <row r="241" spans="2:5" x14ac:dyDescent="0.25">
      <c r="B241"/>
      <c r="C241"/>
      <c r="D241"/>
      <c r="E241"/>
    </row>
    <row r="242" spans="2:5" x14ac:dyDescent="0.25">
      <c r="B242"/>
      <c r="C242"/>
      <c r="D242"/>
      <c r="E242"/>
    </row>
    <row r="243" spans="2:5" x14ac:dyDescent="0.25">
      <c r="B243"/>
      <c r="C243"/>
      <c r="D243"/>
      <c r="E243"/>
    </row>
    <row r="244" spans="2:5" x14ac:dyDescent="0.25">
      <c r="B244"/>
      <c r="C244"/>
      <c r="D244"/>
      <c r="E244"/>
    </row>
    <row r="245" spans="2:5" x14ac:dyDescent="0.25">
      <c r="B245"/>
      <c r="C245"/>
      <c r="D245"/>
      <c r="E245"/>
    </row>
    <row r="246" spans="2:5" x14ac:dyDescent="0.25">
      <c r="B246"/>
      <c r="C246"/>
      <c r="D246"/>
      <c r="E246"/>
    </row>
    <row r="247" spans="2:5" x14ac:dyDescent="0.25">
      <c r="B247"/>
      <c r="C247"/>
      <c r="D247"/>
      <c r="E247"/>
    </row>
    <row r="248" spans="2:5" x14ac:dyDescent="0.25">
      <c r="B248"/>
      <c r="C248"/>
      <c r="D248"/>
      <c r="E248"/>
    </row>
    <row r="249" spans="2:5" x14ac:dyDescent="0.25">
      <c r="B249"/>
      <c r="C249"/>
      <c r="D249"/>
      <c r="E249"/>
    </row>
    <row r="250" spans="2:5" x14ac:dyDescent="0.25">
      <c r="B250"/>
      <c r="C250"/>
      <c r="D250"/>
      <c r="E250"/>
    </row>
    <row r="251" spans="2:5" x14ac:dyDescent="0.25">
      <c r="B251"/>
      <c r="C251"/>
      <c r="D251"/>
      <c r="E251"/>
    </row>
    <row r="252" spans="2:5" x14ac:dyDescent="0.25">
      <c r="B252"/>
      <c r="C252"/>
      <c r="D252"/>
      <c r="E252"/>
    </row>
    <row r="253" spans="2:5" x14ac:dyDescent="0.25">
      <c r="B253"/>
      <c r="C253"/>
      <c r="D253"/>
      <c r="E253"/>
    </row>
    <row r="254" spans="2:5" x14ac:dyDescent="0.25">
      <c r="B254"/>
      <c r="C254"/>
      <c r="D254"/>
      <c r="E254"/>
    </row>
    <row r="255" spans="2:5" x14ac:dyDescent="0.25">
      <c r="B255"/>
      <c r="C255"/>
      <c r="D255"/>
      <c r="E255"/>
    </row>
    <row r="256" spans="2:5" x14ac:dyDescent="0.25">
      <c r="B256"/>
      <c r="C256"/>
      <c r="D256"/>
      <c r="E256"/>
    </row>
    <row r="257" spans="2:5" x14ac:dyDescent="0.25">
      <c r="B257"/>
      <c r="C257"/>
      <c r="D257"/>
      <c r="E257"/>
    </row>
    <row r="258" spans="2:5" x14ac:dyDescent="0.25">
      <c r="B258"/>
      <c r="C258"/>
      <c r="D258"/>
      <c r="E258"/>
    </row>
    <row r="259" spans="2:5" x14ac:dyDescent="0.25">
      <c r="B259"/>
      <c r="C259"/>
      <c r="D259"/>
      <c r="E259"/>
    </row>
    <row r="260" spans="2:5" x14ac:dyDescent="0.25">
      <c r="B260"/>
      <c r="C260"/>
      <c r="D260"/>
      <c r="E260"/>
    </row>
    <row r="261" spans="2:5" x14ac:dyDescent="0.25">
      <c r="B261"/>
      <c r="C261"/>
      <c r="D261"/>
      <c r="E261"/>
    </row>
    <row r="262" spans="2:5" x14ac:dyDescent="0.25">
      <c r="B262"/>
      <c r="C262"/>
      <c r="D262"/>
      <c r="E262"/>
    </row>
    <row r="263" spans="2:5" x14ac:dyDescent="0.25">
      <c r="B263"/>
      <c r="C263"/>
      <c r="D263"/>
      <c r="E263"/>
    </row>
    <row r="264" spans="2:5" x14ac:dyDescent="0.25">
      <c r="B264"/>
      <c r="C264"/>
      <c r="D264"/>
      <c r="E264"/>
    </row>
    <row r="265" spans="2:5" x14ac:dyDescent="0.25">
      <c r="B265"/>
      <c r="C265"/>
      <c r="D265"/>
      <c r="E265"/>
    </row>
    <row r="266" spans="2:5" x14ac:dyDescent="0.25">
      <c r="B266"/>
      <c r="C266"/>
      <c r="D266"/>
      <c r="E266"/>
    </row>
    <row r="267" spans="2:5" x14ac:dyDescent="0.25">
      <c r="B267"/>
      <c r="C267"/>
      <c r="D267"/>
      <c r="E267"/>
    </row>
    <row r="268" spans="2:5" x14ac:dyDescent="0.25">
      <c r="B268"/>
      <c r="C268"/>
      <c r="D268"/>
      <c r="E268"/>
    </row>
    <row r="269" spans="2:5" x14ac:dyDescent="0.25">
      <c r="B269"/>
      <c r="C269"/>
      <c r="D269"/>
      <c r="E269"/>
    </row>
    <row r="270" spans="2:5" x14ac:dyDescent="0.25">
      <c r="B270"/>
      <c r="C270"/>
      <c r="D270"/>
      <c r="E270"/>
    </row>
    <row r="271" spans="2:5" x14ac:dyDescent="0.25">
      <c r="B271"/>
      <c r="C271"/>
      <c r="D271"/>
      <c r="E271"/>
    </row>
    <row r="272" spans="2:5" x14ac:dyDescent="0.25">
      <c r="B272"/>
      <c r="C272"/>
      <c r="D272"/>
      <c r="E272"/>
    </row>
    <row r="273" spans="2:5" x14ac:dyDescent="0.25">
      <c r="B273"/>
      <c r="C273"/>
      <c r="D273"/>
      <c r="E273"/>
    </row>
    <row r="274" spans="2:5" x14ac:dyDescent="0.25">
      <c r="B274"/>
      <c r="C274"/>
      <c r="D274"/>
      <c r="E274"/>
    </row>
    <row r="275" spans="2:5" x14ac:dyDescent="0.25">
      <c r="B275"/>
      <c r="C275"/>
      <c r="D275"/>
      <c r="E275"/>
    </row>
    <row r="276" spans="2:5" x14ac:dyDescent="0.25">
      <c r="B276"/>
      <c r="C276"/>
      <c r="D276"/>
      <c r="E276"/>
    </row>
    <row r="277" spans="2:5" x14ac:dyDescent="0.25">
      <c r="B277"/>
      <c r="C277"/>
      <c r="D277"/>
      <c r="E277"/>
    </row>
    <row r="278" spans="2:5" x14ac:dyDescent="0.25">
      <c r="B278"/>
      <c r="C278"/>
      <c r="D278"/>
      <c r="E278"/>
    </row>
    <row r="279" spans="2:5" x14ac:dyDescent="0.25">
      <c r="B279"/>
      <c r="C279"/>
      <c r="D279"/>
      <c r="E279"/>
    </row>
    <row r="280" spans="2:5" x14ac:dyDescent="0.25">
      <c r="B280"/>
      <c r="C280"/>
      <c r="D280"/>
      <c r="E280"/>
    </row>
    <row r="281" spans="2:5" x14ac:dyDescent="0.25">
      <c r="B281"/>
      <c r="C281"/>
      <c r="D281"/>
      <c r="E281"/>
    </row>
    <row r="282" spans="2:5" x14ac:dyDescent="0.25">
      <c r="B282"/>
      <c r="C282"/>
      <c r="D282"/>
      <c r="E282"/>
    </row>
    <row r="283" spans="2:5" x14ac:dyDescent="0.25">
      <c r="B283"/>
      <c r="C283"/>
      <c r="D283"/>
      <c r="E283"/>
    </row>
    <row r="284" spans="2:5" x14ac:dyDescent="0.25">
      <c r="B284"/>
      <c r="C284"/>
      <c r="D284"/>
      <c r="E284"/>
    </row>
    <row r="285" spans="2:5" x14ac:dyDescent="0.25">
      <c r="B285"/>
      <c r="C285"/>
      <c r="D285"/>
      <c r="E285"/>
    </row>
    <row r="286" spans="2:5" x14ac:dyDescent="0.25">
      <c r="B286"/>
      <c r="C286"/>
      <c r="D286"/>
      <c r="E286"/>
    </row>
    <row r="287" spans="2:5" x14ac:dyDescent="0.25">
      <c r="B287"/>
      <c r="C287"/>
      <c r="D287"/>
      <c r="E287"/>
    </row>
    <row r="288" spans="2:5" x14ac:dyDescent="0.25">
      <c r="B288"/>
      <c r="C288"/>
      <c r="D288"/>
      <c r="E288"/>
    </row>
    <row r="289" spans="2:5" x14ac:dyDescent="0.25">
      <c r="B289"/>
      <c r="C289"/>
      <c r="D289"/>
      <c r="E289"/>
    </row>
    <row r="290" spans="2:5" x14ac:dyDescent="0.25">
      <c r="B290"/>
      <c r="C290"/>
      <c r="D290"/>
      <c r="E290"/>
    </row>
    <row r="291" spans="2:5" x14ac:dyDescent="0.25">
      <c r="B291"/>
      <c r="C291"/>
      <c r="D291"/>
      <c r="E291"/>
    </row>
    <row r="292" spans="2:5" x14ac:dyDescent="0.25">
      <c r="B292"/>
      <c r="C292"/>
      <c r="D292"/>
      <c r="E292"/>
    </row>
    <row r="293" spans="2:5" x14ac:dyDescent="0.25">
      <c r="B293"/>
      <c r="C293"/>
      <c r="D293"/>
      <c r="E293"/>
    </row>
    <row r="294" spans="2:5" x14ac:dyDescent="0.25">
      <c r="B294"/>
      <c r="C294"/>
      <c r="D294"/>
      <c r="E294"/>
    </row>
    <row r="295" spans="2:5" x14ac:dyDescent="0.25">
      <c r="B295"/>
      <c r="C295"/>
      <c r="D295"/>
      <c r="E295"/>
    </row>
    <row r="296" spans="2:5" x14ac:dyDescent="0.25">
      <c r="B296"/>
      <c r="C296"/>
      <c r="D296"/>
      <c r="E296"/>
    </row>
    <row r="297" spans="2:5" x14ac:dyDescent="0.25">
      <c r="B297"/>
      <c r="C297"/>
      <c r="D297"/>
      <c r="E297"/>
    </row>
    <row r="298" spans="2:5" x14ac:dyDescent="0.25">
      <c r="B298"/>
      <c r="C298"/>
      <c r="D298"/>
      <c r="E298"/>
    </row>
    <row r="299" spans="2:5" x14ac:dyDescent="0.25">
      <c r="B299"/>
      <c r="C299"/>
      <c r="D299"/>
      <c r="E299"/>
    </row>
    <row r="300" spans="2:5" x14ac:dyDescent="0.25">
      <c r="B300"/>
      <c r="C300"/>
      <c r="D300"/>
      <c r="E300"/>
    </row>
    <row r="301" spans="2:5" x14ac:dyDescent="0.25">
      <c r="B301"/>
      <c r="C301"/>
      <c r="D301"/>
      <c r="E301"/>
    </row>
    <row r="302" spans="2:5" x14ac:dyDescent="0.25">
      <c r="B302"/>
      <c r="C302"/>
      <c r="D302"/>
      <c r="E302"/>
    </row>
    <row r="303" spans="2:5" x14ac:dyDescent="0.25">
      <c r="B303"/>
      <c r="C303"/>
      <c r="D303"/>
      <c r="E303"/>
    </row>
    <row r="304" spans="2:5" x14ac:dyDescent="0.25">
      <c r="B304"/>
      <c r="C304"/>
      <c r="D304"/>
      <c r="E304"/>
    </row>
    <row r="305" spans="2:5" x14ac:dyDescent="0.25">
      <c r="B305"/>
      <c r="C305"/>
      <c r="D305"/>
      <c r="E305"/>
    </row>
    <row r="306" spans="2:5" x14ac:dyDescent="0.25">
      <c r="B306"/>
      <c r="C306"/>
      <c r="D306"/>
      <c r="E306"/>
    </row>
    <row r="307" spans="2:5" x14ac:dyDescent="0.25">
      <c r="B307"/>
      <c r="C307"/>
      <c r="D307"/>
      <c r="E307"/>
    </row>
    <row r="308" spans="2:5" x14ac:dyDescent="0.25">
      <c r="B308"/>
      <c r="C308"/>
      <c r="D308"/>
      <c r="E308"/>
    </row>
    <row r="309" spans="2:5" x14ac:dyDescent="0.25">
      <c r="B309"/>
      <c r="C309"/>
      <c r="D309"/>
      <c r="E309"/>
    </row>
    <row r="310" spans="2:5" x14ac:dyDescent="0.25">
      <c r="B310"/>
      <c r="C310"/>
      <c r="D310"/>
      <c r="E310"/>
    </row>
    <row r="311" spans="2:5" x14ac:dyDescent="0.25">
      <c r="B311"/>
      <c r="C311"/>
      <c r="D311"/>
      <c r="E311"/>
    </row>
    <row r="312" spans="2:5" x14ac:dyDescent="0.25">
      <c r="B312"/>
      <c r="C312"/>
      <c r="D312"/>
      <c r="E312"/>
    </row>
    <row r="313" spans="2:5" x14ac:dyDescent="0.25">
      <c r="B313"/>
      <c r="C313"/>
      <c r="D313"/>
      <c r="E313"/>
    </row>
    <row r="314" spans="2:5" x14ac:dyDescent="0.25">
      <c r="B314"/>
      <c r="C314"/>
      <c r="D314"/>
      <c r="E314"/>
    </row>
    <row r="315" spans="2:5" x14ac:dyDescent="0.25">
      <c r="B315"/>
      <c r="C315"/>
      <c r="D315"/>
      <c r="E315"/>
    </row>
    <row r="316" spans="2:5" x14ac:dyDescent="0.25">
      <c r="B316"/>
      <c r="C316"/>
      <c r="D316"/>
      <c r="E316"/>
    </row>
    <row r="317" spans="2:5" x14ac:dyDescent="0.25">
      <c r="B317"/>
      <c r="C317"/>
      <c r="D317"/>
      <c r="E317"/>
    </row>
    <row r="318" spans="2:5" x14ac:dyDescent="0.25">
      <c r="B318"/>
      <c r="C318"/>
      <c r="D318"/>
      <c r="E318"/>
    </row>
    <row r="319" spans="2:5" x14ac:dyDescent="0.25">
      <c r="B319"/>
      <c r="C319"/>
      <c r="D319"/>
      <c r="E319"/>
    </row>
    <row r="320" spans="2:5" x14ac:dyDescent="0.25">
      <c r="B320"/>
      <c r="C320"/>
      <c r="D320"/>
      <c r="E320"/>
    </row>
    <row r="321" spans="2:5" x14ac:dyDescent="0.25">
      <c r="B321"/>
      <c r="C321"/>
      <c r="D321"/>
      <c r="E321"/>
    </row>
    <row r="322" spans="2:5" x14ac:dyDescent="0.25">
      <c r="B322"/>
      <c r="C322"/>
      <c r="D322"/>
      <c r="E322"/>
    </row>
    <row r="323" spans="2:5" x14ac:dyDescent="0.25">
      <c r="B323"/>
      <c r="C323"/>
      <c r="D323"/>
      <c r="E323"/>
    </row>
    <row r="324" spans="2:5" x14ac:dyDescent="0.25">
      <c r="B324"/>
      <c r="C324"/>
      <c r="D324"/>
      <c r="E324"/>
    </row>
    <row r="325" spans="2:5" x14ac:dyDescent="0.25">
      <c r="B325"/>
      <c r="C325"/>
      <c r="D325"/>
      <c r="E325"/>
    </row>
    <row r="326" spans="2:5" x14ac:dyDescent="0.25">
      <c r="B326"/>
      <c r="C326"/>
      <c r="D326"/>
      <c r="E326"/>
    </row>
    <row r="327" spans="2:5" x14ac:dyDescent="0.25">
      <c r="B327"/>
      <c r="C327"/>
      <c r="D327"/>
      <c r="E327"/>
    </row>
    <row r="328" spans="2:5" x14ac:dyDescent="0.25">
      <c r="B328"/>
      <c r="C328"/>
      <c r="D328"/>
      <c r="E328"/>
    </row>
    <row r="329" spans="2:5" x14ac:dyDescent="0.25">
      <c r="B329"/>
      <c r="C329"/>
      <c r="D329"/>
      <c r="E329"/>
    </row>
    <row r="330" spans="2:5" x14ac:dyDescent="0.25">
      <c r="B330"/>
      <c r="C330"/>
      <c r="D330"/>
      <c r="E330"/>
    </row>
    <row r="331" spans="2:5" x14ac:dyDescent="0.25">
      <c r="B331"/>
      <c r="C331"/>
      <c r="D331"/>
      <c r="E331"/>
    </row>
    <row r="332" spans="2:5" x14ac:dyDescent="0.25">
      <c r="B332"/>
      <c r="C332"/>
      <c r="D332"/>
      <c r="E332"/>
    </row>
    <row r="333" spans="2:5" x14ac:dyDescent="0.25">
      <c r="B333"/>
      <c r="C333"/>
      <c r="D333"/>
      <c r="E333"/>
    </row>
    <row r="334" spans="2:5" x14ac:dyDescent="0.25">
      <c r="B334"/>
      <c r="C334"/>
      <c r="D334"/>
      <c r="E334"/>
    </row>
    <row r="335" spans="2:5" x14ac:dyDescent="0.25">
      <c r="B335"/>
      <c r="C335"/>
      <c r="D335"/>
      <c r="E335"/>
    </row>
    <row r="336" spans="2:5" x14ac:dyDescent="0.25">
      <c r="B336"/>
      <c r="C336"/>
      <c r="D336"/>
      <c r="E336"/>
    </row>
    <row r="337" spans="2:5" x14ac:dyDescent="0.25">
      <c r="B337"/>
      <c r="C337"/>
      <c r="D337"/>
      <c r="E337"/>
    </row>
    <row r="338" spans="2:5" x14ac:dyDescent="0.25">
      <c r="B338"/>
      <c r="C338"/>
      <c r="D338"/>
      <c r="E338"/>
    </row>
    <row r="339" spans="2:5" x14ac:dyDescent="0.25">
      <c r="B339"/>
      <c r="C339"/>
      <c r="D339"/>
      <c r="E339"/>
    </row>
    <row r="340" spans="2:5" x14ac:dyDescent="0.25">
      <c r="B340"/>
      <c r="C340"/>
      <c r="D340"/>
      <c r="E340"/>
    </row>
    <row r="341" spans="2:5" x14ac:dyDescent="0.25">
      <c r="B341"/>
      <c r="C341"/>
      <c r="D341"/>
      <c r="E341"/>
    </row>
    <row r="342" spans="2:5" x14ac:dyDescent="0.25">
      <c r="B342"/>
      <c r="C342"/>
      <c r="D342"/>
      <c r="E342"/>
    </row>
    <row r="343" spans="2:5" x14ac:dyDescent="0.25">
      <c r="B343"/>
      <c r="C343"/>
      <c r="D343"/>
      <c r="E343"/>
    </row>
    <row r="344" spans="2:5" x14ac:dyDescent="0.25">
      <c r="B344"/>
      <c r="C344"/>
      <c r="D344"/>
      <c r="E344"/>
    </row>
    <row r="345" spans="2:5" x14ac:dyDescent="0.25">
      <c r="B345"/>
      <c r="C345"/>
      <c r="D345"/>
      <c r="E345"/>
    </row>
    <row r="346" spans="2:5" x14ac:dyDescent="0.25">
      <c r="B346"/>
      <c r="C346"/>
      <c r="D346"/>
      <c r="E346"/>
    </row>
    <row r="347" spans="2:5" x14ac:dyDescent="0.25">
      <c r="B347"/>
      <c r="C347"/>
      <c r="D347"/>
      <c r="E347"/>
    </row>
    <row r="348" spans="2:5" x14ac:dyDescent="0.25">
      <c r="B348"/>
      <c r="C348"/>
      <c r="D348"/>
      <c r="E348"/>
    </row>
    <row r="349" spans="2:5" x14ac:dyDescent="0.25">
      <c r="B349"/>
      <c r="C349"/>
      <c r="D349"/>
      <c r="E349"/>
    </row>
    <row r="350" spans="2:5" x14ac:dyDescent="0.25">
      <c r="B350"/>
      <c r="C350"/>
      <c r="D350"/>
      <c r="E350"/>
    </row>
    <row r="351" spans="2:5" x14ac:dyDescent="0.25">
      <c r="B351"/>
      <c r="C351"/>
      <c r="D351"/>
      <c r="E351"/>
    </row>
    <row r="352" spans="2:5" x14ac:dyDescent="0.25">
      <c r="B352"/>
      <c r="C352"/>
      <c r="D352"/>
      <c r="E352"/>
    </row>
    <row r="353" spans="2:5" x14ac:dyDescent="0.25">
      <c r="B353"/>
      <c r="C353"/>
      <c r="D353"/>
      <c r="E353"/>
    </row>
    <row r="354" spans="2:5" x14ac:dyDescent="0.25">
      <c r="B354"/>
      <c r="C354"/>
      <c r="D354"/>
      <c r="E354"/>
    </row>
    <row r="355" spans="2:5" x14ac:dyDescent="0.25">
      <c r="B355"/>
      <c r="C355"/>
      <c r="D355"/>
      <c r="E355"/>
    </row>
    <row r="356" spans="2:5" x14ac:dyDescent="0.25">
      <c r="B356"/>
      <c r="C356"/>
      <c r="D356"/>
      <c r="E356"/>
    </row>
    <row r="357" spans="2:5" x14ac:dyDescent="0.25">
      <c r="B357"/>
      <c r="C357"/>
      <c r="D357"/>
      <c r="E357"/>
    </row>
    <row r="358" spans="2:5" x14ac:dyDescent="0.25">
      <c r="B358"/>
      <c r="C358"/>
      <c r="D358"/>
      <c r="E358"/>
    </row>
    <row r="359" spans="2:5" x14ac:dyDescent="0.25">
      <c r="B359"/>
      <c r="C359"/>
      <c r="D359"/>
      <c r="E359"/>
    </row>
    <row r="360" spans="2:5" x14ac:dyDescent="0.25">
      <c r="B360"/>
      <c r="C360"/>
      <c r="D360"/>
      <c r="E360"/>
    </row>
    <row r="361" spans="2:5" x14ac:dyDescent="0.25">
      <c r="B361"/>
      <c r="C361"/>
      <c r="D361"/>
      <c r="E361"/>
    </row>
    <row r="362" spans="2:5" x14ac:dyDescent="0.25">
      <c r="B362"/>
      <c r="C362"/>
      <c r="D362"/>
      <c r="E362"/>
    </row>
    <row r="363" spans="2:5" x14ac:dyDescent="0.25">
      <c r="B363"/>
      <c r="C363"/>
      <c r="D363"/>
      <c r="E363"/>
    </row>
    <row r="364" spans="2:5" x14ac:dyDescent="0.25">
      <c r="B364"/>
      <c r="C364"/>
      <c r="D364"/>
      <c r="E364"/>
    </row>
    <row r="365" spans="2:5" x14ac:dyDescent="0.25">
      <c r="B365"/>
      <c r="C365"/>
      <c r="D365"/>
      <c r="E365"/>
    </row>
    <row r="366" spans="2:5" x14ac:dyDescent="0.25">
      <c r="B366"/>
      <c r="C366"/>
      <c r="D366"/>
      <c r="E366"/>
    </row>
    <row r="367" spans="2:5" x14ac:dyDescent="0.25">
      <c r="B367"/>
      <c r="C367"/>
      <c r="D367"/>
      <c r="E367"/>
    </row>
    <row r="368" spans="2:5" x14ac:dyDescent="0.25">
      <c r="B368"/>
      <c r="C368"/>
      <c r="D368"/>
      <c r="E368"/>
    </row>
    <row r="369" spans="2:5" x14ac:dyDescent="0.25">
      <c r="B369"/>
      <c r="C369"/>
      <c r="D369"/>
      <c r="E369"/>
    </row>
    <row r="370" spans="2:5" x14ac:dyDescent="0.25">
      <c r="B370"/>
      <c r="C370"/>
      <c r="D370"/>
      <c r="E370"/>
    </row>
    <row r="371" spans="2:5" x14ac:dyDescent="0.25">
      <c r="B371"/>
      <c r="C371"/>
      <c r="D371"/>
      <c r="E371"/>
    </row>
    <row r="372" spans="2:5" x14ac:dyDescent="0.25">
      <c r="B372"/>
      <c r="C372"/>
      <c r="D372"/>
      <c r="E372"/>
    </row>
    <row r="373" spans="2:5" x14ac:dyDescent="0.25">
      <c r="B373"/>
      <c r="C373"/>
      <c r="D373"/>
      <c r="E373"/>
    </row>
    <row r="374" spans="2:5" x14ac:dyDescent="0.25">
      <c r="B374"/>
      <c r="C374"/>
      <c r="D374"/>
      <c r="E374"/>
    </row>
    <row r="375" spans="2:5" x14ac:dyDescent="0.25">
      <c r="B375"/>
      <c r="C375"/>
      <c r="D375"/>
      <c r="E375"/>
    </row>
    <row r="376" spans="2:5" x14ac:dyDescent="0.25">
      <c r="B376"/>
      <c r="C376"/>
      <c r="D376"/>
      <c r="E376"/>
    </row>
    <row r="377" spans="2:5" x14ac:dyDescent="0.25">
      <c r="B377"/>
      <c r="C377"/>
      <c r="D377"/>
      <c r="E377"/>
    </row>
    <row r="378" spans="2:5" x14ac:dyDescent="0.25">
      <c r="B378"/>
      <c r="C378"/>
      <c r="D378"/>
      <c r="E378"/>
    </row>
    <row r="379" spans="2:5" x14ac:dyDescent="0.25">
      <c r="B379"/>
      <c r="C379"/>
      <c r="D379"/>
      <c r="E379"/>
    </row>
    <row r="380" spans="2:5" x14ac:dyDescent="0.25">
      <c r="B380"/>
      <c r="C380"/>
      <c r="D380"/>
      <c r="E380"/>
    </row>
    <row r="381" spans="2:5" x14ac:dyDescent="0.25">
      <c r="B381"/>
      <c r="C381"/>
      <c r="D381"/>
      <c r="E381"/>
    </row>
    <row r="382" spans="2:5" x14ac:dyDescent="0.25">
      <c r="B382"/>
      <c r="C382"/>
      <c r="D382"/>
      <c r="E382"/>
    </row>
    <row r="383" spans="2:5" x14ac:dyDescent="0.25">
      <c r="B383"/>
      <c r="C383"/>
      <c r="D383"/>
      <c r="E383"/>
    </row>
    <row r="384" spans="2:5" x14ac:dyDescent="0.25">
      <c r="B384"/>
      <c r="C384"/>
      <c r="D384"/>
      <c r="E384"/>
    </row>
    <row r="385" spans="2:5" x14ac:dyDescent="0.25">
      <c r="B385"/>
      <c r="C385"/>
      <c r="D385"/>
      <c r="E385"/>
    </row>
    <row r="386" spans="2:5" x14ac:dyDescent="0.25">
      <c r="B386"/>
      <c r="C386"/>
      <c r="D386"/>
      <c r="E386"/>
    </row>
    <row r="387" spans="2:5" x14ac:dyDescent="0.25">
      <c r="B387"/>
      <c r="C387"/>
      <c r="D387"/>
      <c r="E387"/>
    </row>
    <row r="388" spans="2:5" x14ac:dyDescent="0.25">
      <c r="B388"/>
      <c r="C388"/>
      <c r="D388"/>
      <c r="E388"/>
    </row>
    <row r="389" spans="2:5" x14ac:dyDescent="0.25">
      <c r="B389"/>
      <c r="C389"/>
      <c r="D389"/>
      <c r="E389"/>
    </row>
    <row r="390" spans="2:5" x14ac:dyDescent="0.25">
      <c r="B390"/>
      <c r="C390"/>
      <c r="D390"/>
      <c r="E390"/>
    </row>
    <row r="391" spans="2:5" x14ac:dyDescent="0.25">
      <c r="B391"/>
      <c r="C391"/>
      <c r="D391"/>
      <c r="E391"/>
    </row>
    <row r="392" spans="2:5" x14ac:dyDescent="0.25">
      <c r="B392"/>
      <c r="C392"/>
      <c r="D392"/>
      <c r="E392"/>
    </row>
    <row r="393" spans="2:5" x14ac:dyDescent="0.25">
      <c r="B393"/>
      <c r="C393"/>
      <c r="D393"/>
      <c r="E393"/>
    </row>
    <row r="394" spans="2:5" x14ac:dyDescent="0.25">
      <c r="B394"/>
      <c r="C394"/>
      <c r="D394"/>
      <c r="E394"/>
    </row>
    <row r="395" spans="2:5" x14ac:dyDescent="0.25">
      <c r="B395"/>
      <c r="C395"/>
      <c r="D395"/>
      <c r="E395"/>
    </row>
    <row r="396" spans="2:5" x14ac:dyDescent="0.25">
      <c r="B396"/>
      <c r="C396"/>
      <c r="D396"/>
      <c r="E396"/>
    </row>
    <row r="397" spans="2:5" x14ac:dyDescent="0.25">
      <c r="B397"/>
      <c r="C397"/>
      <c r="D397"/>
      <c r="E397"/>
    </row>
    <row r="398" spans="2:5" x14ac:dyDescent="0.25">
      <c r="B398"/>
      <c r="C398"/>
      <c r="D398"/>
      <c r="E398"/>
    </row>
    <row r="399" spans="2:5" x14ac:dyDescent="0.25">
      <c r="B399"/>
      <c r="C399"/>
      <c r="D399"/>
      <c r="E399"/>
    </row>
    <row r="400" spans="2:5" x14ac:dyDescent="0.25">
      <c r="B400"/>
      <c r="C400"/>
      <c r="D400"/>
      <c r="E400"/>
    </row>
    <row r="401" spans="2:5" x14ac:dyDescent="0.25">
      <c r="B401"/>
      <c r="C401"/>
      <c r="D401"/>
      <c r="E401"/>
    </row>
    <row r="402" spans="2:5" x14ac:dyDescent="0.25">
      <c r="B402"/>
      <c r="C402"/>
      <c r="D402"/>
      <c r="E402"/>
    </row>
  </sheetData>
  <sheetProtection algorithmName="SHA-512" hashValue="LegQROVopbgqaRk3CyturXthe1lQcTbgyp9SFf74XP1a5iEgdn0cj40i77uyv1aanfNhrUxZqH6NUnB4FRPJxA==" saltValue="h5L1kClWHxsTiVRGSPWIag==" spinCount="100000" sheet="1" objects="1" scenarios="1" selectLockedCells="1"/>
  <mergeCells count="1">
    <mergeCell ref="G1:G3"/>
  </mergeCells>
  <pageMargins left="0.511811024" right="0.511811024" top="0.78740157499999996" bottom="0.78740157499999996" header="0.31496062000000002" footer="0.31496062000000002"/>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9</vt:i4>
      </vt:variant>
      <vt:variant>
        <vt:lpstr>Intervalos nomeados</vt:lpstr>
      </vt:variant>
      <vt:variant>
        <vt:i4>1</vt:i4>
      </vt:variant>
    </vt:vector>
  </HeadingPairs>
  <TitlesOfParts>
    <vt:vector size="10" baseType="lpstr">
      <vt:lpstr>2017</vt:lpstr>
      <vt:lpstr>MENU</vt:lpstr>
      <vt:lpstr>100.070</vt:lpstr>
      <vt:lpstr>150.100</vt:lpstr>
      <vt:lpstr>170.000</vt:lpstr>
      <vt:lpstr>180.000</vt:lpstr>
      <vt:lpstr>250.100</vt:lpstr>
      <vt:lpstr>310.000</vt:lpstr>
      <vt:lpstr>600.000</vt:lpstr>
      <vt:lpstr>'2017'!Area_de_impressao</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LUCÉLIA</dc:creator>
  <cp:lastModifiedBy>orijhanses</cp:lastModifiedBy>
  <cp:lastPrinted>2016-05-09T12:14:31Z</cp:lastPrinted>
  <dcterms:created xsi:type="dcterms:W3CDTF">2016-03-18T12:19:18Z</dcterms:created>
  <dcterms:modified xsi:type="dcterms:W3CDTF">2018-05-07T17:50:12Z</dcterms:modified>
</cp:coreProperties>
</file>