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Forças" sheetId="1" r:id="rId1"/>
    <sheet name="Fraquezas" sheetId="2" r:id="rId2"/>
    <sheet name="Ameaças" sheetId="3" r:id="rId3"/>
    <sheet name="Oportunidades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<sst xmlns="http://schemas.openxmlformats.org/spreadsheetml/2006/main" count="425" uniqueCount="112">
  <si>
    <t>TABULAÇÃO DOS DADOS DAS DINÂMICAS PARA CONSTRUÇÃO DA MATRIZ SWOT</t>
  </si>
  <si>
    <t>FORÇAS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</si>
  <si>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</si>
  <si>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</si>
  <si>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</si>
  <si>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</si>
  <si>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</si>
  <si>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</si>
  <si>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</si>
  <si>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</si>
  <si>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</si>
  <si>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</si>
  <si>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</si>
  <si>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</si>
  <si>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</si>
  <si>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</si>
  <si>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</t>
  </si>
  <si>
    <t>FRAQUEZAS</t>
  </si>
  <si>
    <t>3- Renovação do Quadro técnico e docente nos últimos anos</t>
  </si>
  <si>
    <t>2- Qualificação da Força de trabalho</t>
  </si>
  <si>
    <t>4 - Coesão de grupos de trabalho</t>
  </si>
  <si>
    <t>5 - Capacidade de gerar projetos inovadores</t>
  </si>
  <si>
    <t>6 - Pesquisas e projetos de ponta em áreas estratégicas</t>
  </si>
  <si>
    <t>7 - Conhecimento científico e multidiciplinar</t>
  </si>
  <si>
    <t xml:space="preserve">9 -Referência em Programas de Pós-Graduação e Pesquisas </t>
  </si>
  <si>
    <t>10 -Interiorização de cursos (4 campi)</t>
  </si>
  <si>
    <t>11 - Grande extensão territorial e patrimonial</t>
  </si>
  <si>
    <t>12 - Localização próxima de grandes vias de circulação (Dutra, Arco, Av. Brasil)</t>
  </si>
  <si>
    <t>1 - Ineficiência de processos adminstrativos internos (Ouvidoria, Gestão Pessoas, Compras, Gestão de Contratos, Gestão Financeira, Gestão Patrimonial)</t>
  </si>
  <si>
    <t>2 -Ineficiência das políticas, normas e procedimentos em Tecnologia da Informação (TI)</t>
  </si>
  <si>
    <t>3 - Inexistência de mecanismos de controles internos, política de governança e garantia de confiabilidade na execução dos processos administrativos</t>
  </si>
  <si>
    <t>4 - Cumprimeto de deterrminações do Ministério Público e outros</t>
  </si>
  <si>
    <t>5 - Cumprimento de objetivos e metas do Plano Institucional (PDI)</t>
  </si>
  <si>
    <t>6 -Cultura de planejamento (previsão)</t>
  </si>
  <si>
    <t xml:space="preserve">7- Integração entre a gestão central e as unidades internas e externas (campi) </t>
  </si>
  <si>
    <t>8 - Manutenção da Infraestrutura (predial e redes básicas)</t>
  </si>
  <si>
    <t xml:space="preserve">1 - Novas exigências dos órgãos de controle, do Mec, MPOG, MPF </t>
  </si>
  <si>
    <t>2 - Meios de transporte para acesso aos campus e dentro dos campus insuficientes</t>
  </si>
  <si>
    <t xml:space="preserve">3 - Cortes orçamentários e Contigenciamento </t>
  </si>
  <si>
    <t>4 - Redução de recursos financeiros dos ógãos de fomento a pesquisa (CNPQ, Faperj, etc)</t>
  </si>
  <si>
    <t>5 - Não consolidação do Plano de Reestruturação da UFRRJ (REUNI)</t>
  </si>
  <si>
    <t>6 - Não participação nas políticas públicas locais (municipais)</t>
  </si>
  <si>
    <t>7 -  de governo para fomento do ensino privado</t>
  </si>
  <si>
    <t>8 - Interrupção de serviços por longos períodos (greves, paralizações)</t>
  </si>
  <si>
    <t>9 - Perda de mão-de-obra qualificada em função de aposentadoria ou recolocação profissional</t>
  </si>
  <si>
    <t>10 - Dependência de mecanismos legais de gestão (ex. contratação de pessoal)</t>
  </si>
  <si>
    <t xml:space="preserve">11 - Falta de segurança pública </t>
  </si>
  <si>
    <t>12 - Baixa infraestrutura local e adjacências</t>
  </si>
  <si>
    <t xml:space="preserve">13 - Política de saúde pública deficiente </t>
  </si>
  <si>
    <t>14 - Tombamento de alguns prédios (INEPAC)</t>
  </si>
  <si>
    <t>15 - Know-how crescente das universidades particulares e proliferação do número de cursos profissionais e politécnicos (concorrência)</t>
  </si>
  <si>
    <t>16 - Interferência de questões políticas na tomadas de decisões estratégicas para a UFRRJ</t>
  </si>
  <si>
    <t xml:space="preserve">17 - Enfraquecimento dos níveis de educação básico e ensino médio </t>
  </si>
  <si>
    <t>18 - Inter-relacionamento da UFRRJ e a Fapur (Projetos em andamento)</t>
  </si>
  <si>
    <t xml:space="preserve">19 - Parcerias Público-Privada sem controle da Instituição </t>
  </si>
  <si>
    <t xml:space="preserve">20 - Festas e Trotes de alunos que afetam a Imagem Institucional </t>
  </si>
  <si>
    <t xml:space="preserve">21 - Invasão Territorial </t>
  </si>
  <si>
    <t xml:space="preserve">22 - Redução do quadro de pessoal em função de aposentadorias e cargos sem reposição </t>
  </si>
  <si>
    <t xml:space="preserve">1 - Histórico da Universidade (Tradição e Imagem Institucional) </t>
  </si>
  <si>
    <t>2 - Mudança no perfil socioeconômico dos estudantes de graduação</t>
  </si>
  <si>
    <t>3 - Novas formas de interação e inserção com a sociedade (publicidade, redes sociais, controle social)</t>
  </si>
  <si>
    <t>4 - Mobilidade e internacionalização da oferta de ensino superior e serviços associados</t>
  </si>
  <si>
    <t>5 - Estímulo governamental às  atividades acadêmicas que integram ensino, pesquisa e extensão</t>
  </si>
  <si>
    <t>6 - Fomento à aprendizagem continuada para atender às permanentes mudanças da sociedade</t>
  </si>
  <si>
    <t>7 - Programas/ações governamentais de acesso ao ensino superior (REUNI, ENEM, Pnaes, UAB)</t>
  </si>
  <si>
    <t>8 - Acessibilidade do conhecimento, tornando-o cada vez mais democrático e disponível</t>
  </si>
  <si>
    <t>9 - Programas/ações de articulação da educação superior com a educação básica (PIBID)</t>
  </si>
  <si>
    <t>10 -  Programas/ações de avaliação e de regulação do sistema (SINAES, ENADE, IGC)</t>
  </si>
  <si>
    <t>11 - Aproveitamento de licitações Externas (Compras compartilhadas)</t>
  </si>
  <si>
    <t xml:space="preserve">12 - Ampliação do conhecimento com a renovação do quadro profissional </t>
  </si>
  <si>
    <t xml:space="preserve">13 - Transição de governos locais e regionais </t>
  </si>
  <si>
    <t>14 - Estreitamento das relações com a sociedade (projetos para comunidade)</t>
  </si>
  <si>
    <t>15 - Abertura de Novas Parcerias Público - Privada</t>
  </si>
  <si>
    <t>16 - Oferta de discciplinas EAD em cursos presenciais</t>
  </si>
  <si>
    <t>17 - Fomento a programas ou projetos de extensão que contribuam para a implementação de políticas públicas (projetos de reciclagem, etc)</t>
  </si>
  <si>
    <t xml:space="preserve">18 - Lei de Inovação </t>
  </si>
  <si>
    <t>19 - Cobrança dos órgãos controladores por efetividade na aplicação dos recursos, Accountability, Governança e Confiabilidade</t>
  </si>
  <si>
    <t>20 -Vida social no campus</t>
  </si>
  <si>
    <t xml:space="preserve">21 - Proximidade com demais instituições de pesquisa </t>
  </si>
  <si>
    <t>10 - Capacitação dos dirigentes</t>
  </si>
  <si>
    <t>AMEAÇAS</t>
  </si>
  <si>
    <t>OPORTUNIDADES</t>
  </si>
  <si>
    <t>9 - Ampliação e/ou modernização de infraestruturas (predial e redes básicas)</t>
  </si>
  <si>
    <t>11- Resistência a mudança</t>
  </si>
  <si>
    <t>12 -Aproveitamento interno de servidores qualificados</t>
  </si>
  <si>
    <r>
      <t>13 -Interesses pessoais acima de</t>
    </r>
    <r>
      <rPr>
        <b/>
        <sz val="14"/>
        <color indexed="8"/>
        <rFont val="Arial"/>
        <family val="2"/>
      </rPr>
      <t xml:space="preserve"> Interesses institucionais </t>
    </r>
  </si>
  <si>
    <t>14 - Métricas de produtividade em todos os níveis (acadêmicos e administrativos)</t>
  </si>
  <si>
    <t>15 - Promoção da qualificação dos servidores técnico administrativos</t>
  </si>
  <si>
    <t xml:space="preserve">16 - Ineficiência na logistica e transporte institucional </t>
  </si>
  <si>
    <t>17 - implementação das decisões do conselho universitário</t>
  </si>
  <si>
    <t>18 - Acolhimento e acompanhamento dos discentes</t>
  </si>
  <si>
    <t>19 - Integração entre as áreas de conhecimento</t>
  </si>
  <si>
    <t>20 - Evasão de profissionais qualificados (principalmente docentes)</t>
  </si>
  <si>
    <t>21 - Alinhamento dos cursos às exigências do mercado de trabalho</t>
  </si>
  <si>
    <t xml:space="preserve">22 - Investimento em Infraestrutura fisica e Tecnológica dos espaços acadêmicos (salas, bibliotecas, laboratórios, etc.) e administrativos </t>
  </si>
  <si>
    <t>23 - Insegurança patrimonial e pessoal no campi e no entorno</t>
  </si>
  <si>
    <t xml:space="preserve">24 - Marketing institucional  </t>
  </si>
  <si>
    <t xml:space="preserve">25 - Suporte aos docentes na gerenciamento de projetos contemplados com recursos externos </t>
  </si>
  <si>
    <t>26 - Falhas na comunição interna e externa</t>
  </si>
  <si>
    <t>27 - Ausência de indicadores</t>
  </si>
  <si>
    <t>X</t>
  </si>
  <si>
    <t>k</t>
  </si>
  <si>
    <t>28 - Falta de segurança dentro do Campus</t>
  </si>
  <si>
    <t>x</t>
  </si>
  <si>
    <t>29 - Não cumprimento da lei 8027/90</t>
  </si>
  <si>
    <t>31 - Renovação do quadro técnico/falta de funcionários</t>
  </si>
  <si>
    <t>32 - Não cumprimento de hierarquias na instituição</t>
  </si>
  <si>
    <t>30 - Falta de comprometimento de seus servidores</t>
  </si>
  <si>
    <t>22 - (18 - ameaças)Inter-relacionamento da UFRRJ e a Fapur (projetos em andamento)</t>
  </si>
  <si>
    <t>23 - Subordinações das decisões à necessidade de ganhar eleições para Reitoria e Institutos (favorecimentos pessoais)</t>
  </si>
  <si>
    <t>1- Imagem da UFRRJ (marca relacionada a longevidade e solidez)</t>
  </si>
  <si>
    <t>8 -Excelência em cursos de graduação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</si>
</sst>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8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10"/>
      <name val="Verdana"/>
      <family val="2"/>
    </font>
    <font>
      <sz val="18"/>
      <color indexed="10"/>
      <name val="Verdana"/>
      <family val="2"/>
    </font>
    <font>
      <b/>
      <sz val="20"/>
      <color indexed="10"/>
      <name val="Verdana"/>
      <family val="2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rgb="FFFF0000"/>
      <name val="Verdana"/>
      <family val="2"/>
    </font>
    <font>
      <sz val="18"/>
      <color rgb="FFFF0000"/>
      <name val="Verdana"/>
      <family val="2"/>
    </font>
    <font>
      <b/>
      <sz val="20"/>
      <color rgb="FFFF0000"/>
      <name val="Verdan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justify" vertical="center" wrapText="1"/>
    </xf>
    <xf numFmtId="0" fontId="47" fillId="35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justify" vertical="center" wrapText="1"/>
    </xf>
    <xf numFmtId="0" fontId="47" fillId="37" borderId="12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justify" vertical="center" wrapText="1"/>
    </xf>
    <xf numFmtId="0" fontId="47" fillId="11" borderId="12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justify" vertical="center" wrapText="1"/>
    </xf>
    <xf numFmtId="0" fontId="46" fillId="39" borderId="10" xfId="0" applyFont="1" applyFill="1" applyBorder="1" applyAlignment="1">
      <alignment horizontal="justify" vertical="center" wrapText="1"/>
    </xf>
    <xf numFmtId="0" fontId="47" fillId="10" borderId="12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justify" vertical="center" wrapText="1"/>
    </xf>
    <xf numFmtId="0" fontId="51" fillId="37" borderId="12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0" fillId="39" borderId="10" xfId="0" applyFont="1" applyFill="1" applyBorder="1" applyAlignment="1">
      <alignment horizontal="justify" vertical="center" wrapText="1"/>
    </xf>
    <xf numFmtId="0" fontId="51" fillId="10" borderId="12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justify" vertical="center" wrapText="1"/>
    </xf>
    <xf numFmtId="0" fontId="46" fillId="2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78" customHeight="1"/>
  <cols>
    <col min="1" max="1" width="45.28125" style="1" bestFit="1" customWidth="1"/>
    <col min="2" max="16" width="10.28125" style="1" customWidth="1"/>
    <col min="17" max="16384" width="9.140625" style="1" customWidth="1"/>
  </cols>
  <sheetData>
    <row r="1" spans="1:16" ht="1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101</v>
      </c>
      <c r="M1" s="2" t="s">
        <v>13</v>
      </c>
      <c r="N1" s="2" t="s">
        <v>14</v>
      </c>
      <c r="O1" s="2" t="s">
        <v>15</v>
      </c>
      <c r="P1" s="2" t="s">
        <v>16</v>
      </c>
    </row>
    <row r="2" spans="1:16" ht="28.5">
      <c r="A2" s="3" t="s">
        <v>110</v>
      </c>
      <c r="B2" s="4"/>
      <c r="C2" s="4" t="s">
        <v>100</v>
      </c>
      <c r="D2" s="4" t="s">
        <v>100</v>
      </c>
      <c r="E2" s="4" t="s">
        <v>103</v>
      </c>
      <c r="F2" s="4" t="s">
        <v>103</v>
      </c>
      <c r="G2" s="4" t="s">
        <v>103</v>
      </c>
      <c r="H2" s="4"/>
      <c r="I2" s="4" t="s">
        <v>103</v>
      </c>
      <c r="J2" s="4" t="s">
        <v>103</v>
      </c>
      <c r="K2" s="4" t="s">
        <v>103</v>
      </c>
      <c r="L2" s="4"/>
      <c r="M2" s="4"/>
      <c r="N2" s="4" t="s">
        <v>103</v>
      </c>
      <c r="O2" s="4"/>
      <c r="P2" s="5">
        <f aca="true" t="shared" si="0" ref="P2:P13">COUNTA(B2:O2)</f>
        <v>9</v>
      </c>
    </row>
    <row r="3" spans="1:16" ht="46.5" customHeight="1">
      <c r="A3" s="3" t="s">
        <v>26</v>
      </c>
      <c r="B3" s="4" t="s">
        <v>100</v>
      </c>
      <c r="C3" s="4"/>
      <c r="D3" s="4" t="s">
        <v>100</v>
      </c>
      <c r="E3" s="4" t="s">
        <v>103</v>
      </c>
      <c r="F3" s="4"/>
      <c r="G3" s="4" t="s">
        <v>103</v>
      </c>
      <c r="H3" s="4" t="s">
        <v>103</v>
      </c>
      <c r="I3" s="4" t="s">
        <v>103</v>
      </c>
      <c r="J3" s="4"/>
      <c r="K3" s="4"/>
      <c r="L3" s="4"/>
      <c r="M3" s="4"/>
      <c r="N3" s="4" t="s">
        <v>103</v>
      </c>
      <c r="O3" s="4"/>
      <c r="P3" s="5">
        <f t="shared" si="0"/>
        <v>7</v>
      </c>
    </row>
    <row r="4" spans="1:16" ht="50.25" customHeight="1">
      <c r="A4" s="3" t="s">
        <v>18</v>
      </c>
      <c r="B4" s="4" t="s">
        <v>100</v>
      </c>
      <c r="C4" s="4"/>
      <c r="D4" s="4" t="s">
        <v>100</v>
      </c>
      <c r="E4" s="4" t="s">
        <v>103</v>
      </c>
      <c r="F4" s="4"/>
      <c r="G4" s="4"/>
      <c r="H4" s="4"/>
      <c r="I4" s="4"/>
      <c r="J4" s="4" t="s">
        <v>103</v>
      </c>
      <c r="K4" s="4"/>
      <c r="L4" s="4" t="s">
        <v>103</v>
      </c>
      <c r="M4" s="4"/>
      <c r="N4" s="4" t="s">
        <v>103</v>
      </c>
      <c r="O4" s="4"/>
      <c r="P4" s="5">
        <f t="shared" si="0"/>
        <v>6</v>
      </c>
    </row>
    <row r="5" spans="1:16" ht="28.5">
      <c r="A5" s="3" t="s">
        <v>21</v>
      </c>
      <c r="B5" s="4"/>
      <c r="C5" s="4" t="s">
        <v>100</v>
      </c>
      <c r="D5" s="4" t="s">
        <v>100</v>
      </c>
      <c r="E5" s="4"/>
      <c r="F5" s="4" t="s">
        <v>103</v>
      </c>
      <c r="G5" s="4"/>
      <c r="H5" s="4" t="s">
        <v>103</v>
      </c>
      <c r="I5" s="4"/>
      <c r="J5" s="4" t="s">
        <v>103</v>
      </c>
      <c r="K5" s="4"/>
      <c r="L5" s="4" t="s">
        <v>103</v>
      </c>
      <c r="M5" s="4"/>
      <c r="N5" s="4"/>
      <c r="O5" s="4"/>
      <c r="P5" s="5">
        <f t="shared" si="0"/>
        <v>6</v>
      </c>
    </row>
    <row r="6" spans="1:16" ht="28.5">
      <c r="A6" s="3" t="s">
        <v>23</v>
      </c>
      <c r="B6" s="4" t="s">
        <v>100</v>
      </c>
      <c r="C6" s="4" t="s">
        <v>100</v>
      </c>
      <c r="D6" s="4"/>
      <c r="E6" s="4"/>
      <c r="F6" s="4"/>
      <c r="G6" s="4"/>
      <c r="H6" s="4" t="s">
        <v>103</v>
      </c>
      <c r="I6" s="4" t="s">
        <v>103</v>
      </c>
      <c r="J6" s="4" t="s">
        <v>103</v>
      </c>
      <c r="K6" s="4"/>
      <c r="L6" s="4" t="s">
        <v>103</v>
      </c>
      <c r="M6" s="4"/>
      <c r="N6" s="4"/>
      <c r="O6" s="4"/>
      <c r="P6" s="5">
        <f t="shared" si="0"/>
        <v>6</v>
      </c>
    </row>
    <row r="7" spans="1:16" ht="28.5">
      <c r="A7" s="3" t="s">
        <v>24</v>
      </c>
      <c r="B7" s="4" t="s">
        <v>100</v>
      </c>
      <c r="C7" s="4"/>
      <c r="D7" s="4"/>
      <c r="E7" s="4"/>
      <c r="F7" s="4" t="s">
        <v>103</v>
      </c>
      <c r="G7" s="4"/>
      <c r="H7" s="4" t="s">
        <v>103</v>
      </c>
      <c r="I7" s="4"/>
      <c r="J7" s="4" t="s">
        <v>103</v>
      </c>
      <c r="K7" s="4" t="s">
        <v>103</v>
      </c>
      <c r="L7" s="4" t="s">
        <v>103</v>
      </c>
      <c r="M7" s="4"/>
      <c r="N7" s="4"/>
      <c r="O7" s="4"/>
      <c r="P7" s="5">
        <f t="shared" si="0"/>
        <v>6</v>
      </c>
    </row>
    <row r="8" spans="1:16" ht="28.5">
      <c r="A8" s="3" t="s">
        <v>111</v>
      </c>
      <c r="B8" s="4" t="s">
        <v>100</v>
      </c>
      <c r="C8" s="4"/>
      <c r="D8" s="4"/>
      <c r="E8" s="4" t="s">
        <v>103</v>
      </c>
      <c r="F8" s="4" t="s">
        <v>103</v>
      </c>
      <c r="G8" s="4"/>
      <c r="H8" s="4"/>
      <c r="I8" s="4" t="s">
        <v>103</v>
      </c>
      <c r="J8" s="4"/>
      <c r="K8" s="4" t="s">
        <v>103</v>
      </c>
      <c r="L8" s="4"/>
      <c r="M8" s="4"/>
      <c r="N8" s="4"/>
      <c r="O8" s="4"/>
      <c r="P8" s="5">
        <f t="shared" si="0"/>
        <v>5</v>
      </c>
    </row>
    <row r="9" spans="1:16" ht="42.75">
      <c r="A9" s="3" t="s">
        <v>27</v>
      </c>
      <c r="B9" s="4"/>
      <c r="C9" s="4"/>
      <c r="D9" s="4" t="s">
        <v>100</v>
      </c>
      <c r="E9" s="4"/>
      <c r="F9" s="4"/>
      <c r="G9" s="4" t="s">
        <v>103</v>
      </c>
      <c r="H9" s="4"/>
      <c r="I9" s="4"/>
      <c r="J9" s="4"/>
      <c r="K9" s="4"/>
      <c r="L9" s="4"/>
      <c r="M9" s="4" t="s">
        <v>103</v>
      </c>
      <c r="N9" s="4" t="s">
        <v>103</v>
      </c>
      <c r="O9" s="4" t="s">
        <v>103</v>
      </c>
      <c r="P9" s="5">
        <f t="shared" si="0"/>
        <v>5</v>
      </c>
    </row>
    <row r="10" spans="1:16" ht="24.75">
      <c r="A10" s="3" t="s">
        <v>19</v>
      </c>
      <c r="B10" s="4"/>
      <c r="C10" s="4" t="s">
        <v>100</v>
      </c>
      <c r="D10" s="4"/>
      <c r="E10" s="4" t="s">
        <v>103</v>
      </c>
      <c r="F10" s="4"/>
      <c r="G10" s="4"/>
      <c r="H10" s="4"/>
      <c r="I10" s="4"/>
      <c r="J10" s="4"/>
      <c r="K10" s="4" t="s">
        <v>103</v>
      </c>
      <c r="L10" s="4"/>
      <c r="M10" s="4"/>
      <c r="N10" s="4" t="s">
        <v>103</v>
      </c>
      <c r="O10" s="4"/>
      <c r="P10" s="5">
        <f t="shared" si="0"/>
        <v>4</v>
      </c>
    </row>
    <row r="11" spans="1:16" ht="78" customHeight="1">
      <c r="A11" s="3" t="s">
        <v>20</v>
      </c>
      <c r="B11" s="4"/>
      <c r="C11" s="4"/>
      <c r="D11" s="4"/>
      <c r="E11" s="4"/>
      <c r="F11" s="4" t="s">
        <v>103</v>
      </c>
      <c r="G11" s="4"/>
      <c r="H11" s="4"/>
      <c r="I11" s="4" t="s">
        <v>103</v>
      </c>
      <c r="J11" s="4"/>
      <c r="K11" s="4"/>
      <c r="L11" s="4"/>
      <c r="M11" s="4"/>
      <c r="N11" s="4"/>
      <c r="O11" s="4"/>
      <c r="P11" s="5">
        <f t="shared" si="0"/>
        <v>2</v>
      </c>
    </row>
    <row r="12" spans="1:16" ht="78" customHeight="1">
      <c r="A12" s="3" t="s">
        <v>22</v>
      </c>
      <c r="B12" s="4"/>
      <c r="C12" s="4"/>
      <c r="D12" s="4"/>
      <c r="E12" s="4"/>
      <c r="F12" s="4"/>
      <c r="G12" s="4"/>
      <c r="H12" s="4" t="s">
        <v>103</v>
      </c>
      <c r="I12" s="4"/>
      <c r="J12" s="4"/>
      <c r="K12" s="4"/>
      <c r="L12" s="4" t="s">
        <v>103</v>
      </c>
      <c r="M12" s="4"/>
      <c r="N12" s="4"/>
      <c r="O12" s="4"/>
      <c r="P12" s="5">
        <f t="shared" si="0"/>
        <v>2</v>
      </c>
    </row>
    <row r="13" spans="1:16" ht="78" customHeight="1">
      <c r="A13" s="3" t="s">
        <v>25</v>
      </c>
      <c r="B13" s="4"/>
      <c r="C13" s="4" t="s">
        <v>100</v>
      </c>
      <c r="D13" s="4"/>
      <c r="E13" s="4"/>
      <c r="F13" s="4"/>
      <c r="G13" s="4"/>
      <c r="H13" s="4"/>
      <c r="I13" s="4"/>
      <c r="J13" s="4"/>
      <c r="K13" s="4" t="s">
        <v>103</v>
      </c>
      <c r="L13" s="4"/>
      <c r="M13" s="4"/>
      <c r="N13" s="4"/>
      <c r="O13" s="4"/>
      <c r="P13" s="5">
        <f t="shared" si="0"/>
        <v>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70" zoomScaleNormal="70" zoomScalePageLayoutView="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4" sqref="A4"/>
      <selection pane="bottomRight" activeCell="H2" sqref="H2"/>
    </sheetView>
  </sheetViews>
  <sheetFormatPr defaultColWidth="9.140625" defaultRowHeight="78" customHeight="1"/>
  <cols>
    <col min="1" max="1" width="40.57421875" style="1" customWidth="1"/>
    <col min="2" max="16" width="10.28125" style="1" customWidth="1"/>
    <col min="17" max="16384" width="9.140625" style="1" customWidth="1"/>
  </cols>
  <sheetData>
    <row r="1" spans="1:16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>
      <c r="A2" s="6" t="s">
        <v>17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85.5">
      <c r="A3" s="7" t="s">
        <v>28</v>
      </c>
      <c r="B3" s="8" t="s">
        <v>100</v>
      </c>
      <c r="C3" s="9"/>
      <c r="D3" s="9"/>
      <c r="E3" s="9" t="s">
        <v>103</v>
      </c>
      <c r="F3" s="9"/>
      <c r="G3" s="9" t="s">
        <v>103</v>
      </c>
      <c r="H3" s="9" t="s">
        <v>103</v>
      </c>
      <c r="I3" s="9"/>
      <c r="J3" s="9"/>
      <c r="K3" s="9" t="s">
        <v>103</v>
      </c>
      <c r="L3" s="9" t="s">
        <v>103</v>
      </c>
      <c r="M3" s="9" t="s">
        <v>103</v>
      </c>
      <c r="N3" s="9" t="s">
        <v>103</v>
      </c>
      <c r="O3" s="9" t="s">
        <v>103</v>
      </c>
      <c r="P3" s="5">
        <f aca="true" t="shared" si="0" ref="P3:P32">COUNTA(B3:O3)</f>
        <v>9</v>
      </c>
    </row>
    <row r="4" spans="1:16" ht="32.25">
      <c r="A4" s="7" t="s">
        <v>85</v>
      </c>
      <c r="B4" s="8"/>
      <c r="C4" s="9" t="s">
        <v>100</v>
      </c>
      <c r="D4" s="9" t="s">
        <v>100</v>
      </c>
      <c r="E4" s="9" t="s">
        <v>103</v>
      </c>
      <c r="F4" s="9"/>
      <c r="G4" s="9" t="s">
        <v>103</v>
      </c>
      <c r="H4" s="9"/>
      <c r="I4" s="9" t="s">
        <v>103</v>
      </c>
      <c r="J4" s="9" t="s">
        <v>103</v>
      </c>
      <c r="K4" s="9"/>
      <c r="L4" s="9" t="s">
        <v>103</v>
      </c>
      <c r="M4" s="9" t="s">
        <v>103</v>
      </c>
      <c r="N4" s="9"/>
      <c r="O4" s="9"/>
      <c r="P4" s="5">
        <f t="shared" si="0"/>
        <v>8</v>
      </c>
    </row>
    <row r="5" spans="1:16" ht="42.75">
      <c r="A5" s="7" t="s">
        <v>35</v>
      </c>
      <c r="B5" s="8"/>
      <c r="C5" s="9" t="s">
        <v>100</v>
      </c>
      <c r="D5" s="9" t="s">
        <v>100</v>
      </c>
      <c r="E5" s="9" t="s">
        <v>103</v>
      </c>
      <c r="F5" s="9"/>
      <c r="G5" s="9"/>
      <c r="H5" s="9"/>
      <c r="I5" s="9"/>
      <c r="J5" s="9" t="s">
        <v>103</v>
      </c>
      <c r="K5" s="9"/>
      <c r="L5" s="9"/>
      <c r="M5" s="9" t="s">
        <v>103</v>
      </c>
      <c r="N5" s="9" t="s">
        <v>103</v>
      </c>
      <c r="O5" s="9" t="s">
        <v>103</v>
      </c>
      <c r="P5" s="5">
        <f t="shared" si="0"/>
        <v>7</v>
      </c>
    </row>
    <row r="6" spans="1:16" ht="28.5">
      <c r="A6" s="7" t="s">
        <v>33</v>
      </c>
      <c r="B6" s="8"/>
      <c r="C6" s="9"/>
      <c r="D6" s="9"/>
      <c r="E6" s="9"/>
      <c r="F6" s="9"/>
      <c r="G6" s="9"/>
      <c r="H6" s="9"/>
      <c r="I6" s="9" t="s">
        <v>103</v>
      </c>
      <c r="J6" s="9"/>
      <c r="K6" s="9"/>
      <c r="L6" s="9"/>
      <c r="M6" s="9" t="s">
        <v>103</v>
      </c>
      <c r="N6" s="9" t="s">
        <v>103</v>
      </c>
      <c r="O6" s="9" t="s">
        <v>103</v>
      </c>
      <c r="P6" s="5">
        <f t="shared" si="0"/>
        <v>4</v>
      </c>
    </row>
    <row r="7" spans="1:16" ht="102.75" customHeight="1">
      <c r="A7" s="7" t="s">
        <v>94</v>
      </c>
      <c r="B7" s="8"/>
      <c r="C7" s="9"/>
      <c r="D7" s="9"/>
      <c r="E7" s="9" t="s">
        <v>103</v>
      </c>
      <c r="F7" s="9" t="s">
        <v>103</v>
      </c>
      <c r="G7" s="9"/>
      <c r="H7" s="9"/>
      <c r="I7" s="9"/>
      <c r="J7" s="9" t="s">
        <v>103</v>
      </c>
      <c r="K7" s="9" t="s">
        <v>103</v>
      </c>
      <c r="L7" s="9"/>
      <c r="M7" s="9"/>
      <c r="N7" s="9"/>
      <c r="O7" s="9"/>
      <c r="P7" s="5">
        <f t="shared" si="0"/>
        <v>4</v>
      </c>
    </row>
    <row r="8" spans="1:16" ht="71.25">
      <c r="A8" s="7" t="s">
        <v>30</v>
      </c>
      <c r="B8" s="8"/>
      <c r="C8" s="9"/>
      <c r="D8" s="9"/>
      <c r="E8" s="9"/>
      <c r="F8" s="9"/>
      <c r="G8" s="9"/>
      <c r="H8" s="9"/>
      <c r="I8" s="9" t="s">
        <v>103</v>
      </c>
      <c r="J8" s="9"/>
      <c r="K8" s="9"/>
      <c r="L8" s="9" t="s">
        <v>103</v>
      </c>
      <c r="M8" s="9"/>
      <c r="N8" s="9"/>
      <c r="O8" s="9" t="s">
        <v>103</v>
      </c>
      <c r="P8" s="5">
        <f t="shared" si="0"/>
        <v>3</v>
      </c>
    </row>
    <row r="9" spans="1:16" ht="102.75" customHeight="1">
      <c r="A9" s="7" t="s">
        <v>88</v>
      </c>
      <c r="B9" s="8" t="s">
        <v>100</v>
      </c>
      <c r="C9" s="9"/>
      <c r="D9" s="9" t="s">
        <v>100</v>
      </c>
      <c r="E9" s="9"/>
      <c r="F9" s="9"/>
      <c r="G9" s="9"/>
      <c r="H9" s="9" t="s">
        <v>103</v>
      </c>
      <c r="I9" s="9"/>
      <c r="J9" s="9"/>
      <c r="K9" s="9"/>
      <c r="L9" s="9"/>
      <c r="M9" s="9"/>
      <c r="N9" s="9"/>
      <c r="O9" s="9"/>
      <c r="P9" s="5">
        <f t="shared" si="0"/>
        <v>3</v>
      </c>
    </row>
    <row r="10" spans="1:16" ht="102.75" customHeight="1">
      <c r="A10" s="7" t="s">
        <v>92</v>
      </c>
      <c r="B10" s="8"/>
      <c r="C10" s="9"/>
      <c r="D10" s="9"/>
      <c r="E10" s="9"/>
      <c r="F10" s="9"/>
      <c r="G10" s="9"/>
      <c r="H10" s="9"/>
      <c r="I10" s="9"/>
      <c r="J10" s="9" t="s">
        <v>103</v>
      </c>
      <c r="K10" s="9"/>
      <c r="L10" s="9" t="s">
        <v>103</v>
      </c>
      <c r="M10" s="9"/>
      <c r="N10" s="9" t="s">
        <v>103</v>
      </c>
      <c r="O10" s="9"/>
      <c r="P10" s="5">
        <f t="shared" si="0"/>
        <v>3</v>
      </c>
    </row>
    <row r="11" spans="1:16" ht="102.75" customHeight="1">
      <c r="A11" s="7" t="s">
        <v>95</v>
      </c>
      <c r="B11" s="8"/>
      <c r="C11" s="9"/>
      <c r="D11" s="9"/>
      <c r="E11" s="9"/>
      <c r="F11" s="9"/>
      <c r="G11" s="9" t="s">
        <v>103</v>
      </c>
      <c r="H11" s="9"/>
      <c r="I11" s="9"/>
      <c r="J11" s="9" t="s">
        <v>103</v>
      </c>
      <c r="K11" s="9" t="s">
        <v>103</v>
      </c>
      <c r="L11" s="9"/>
      <c r="M11" s="9"/>
      <c r="N11" s="9"/>
      <c r="O11" s="9"/>
      <c r="P11" s="5">
        <f t="shared" si="0"/>
        <v>3</v>
      </c>
    </row>
    <row r="12" spans="1:16" ht="102.75" customHeight="1">
      <c r="A12" s="7" t="s">
        <v>84</v>
      </c>
      <c r="B12" s="8" t="s">
        <v>100</v>
      </c>
      <c r="C12" s="9" t="s">
        <v>100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5">
        <f t="shared" si="0"/>
        <v>2</v>
      </c>
    </row>
    <row r="13" spans="1:16" ht="102.75" customHeight="1">
      <c r="A13" s="7" t="s">
        <v>90</v>
      </c>
      <c r="B13" s="8"/>
      <c r="C13" s="9"/>
      <c r="D13" s="9" t="s">
        <v>100</v>
      </c>
      <c r="E13" s="9"/>
      <c r="F13" s="9"/>
      <c r="G13" s="9" t="s">
        <v>103</v>
      </c>
      <c r="H13" s="9"/>
      <c r="I13" s="9"/>
      <c r="J13" s="9"/>
      <c r="K13" s="9"/>
      <c r="L13" s="9"/>
      <c r="M13" s="9"/>
      <c r="N13" s="9"/>
      <c r="O13" s="9"/>
      <c r="P13" s="5">
        <f t="shared" si="0"/>
        <v>2</v>
      </c>
    </row>
    <row r="14" spans="1:16" ht="102.75" customHeight="1">
      <c r="A14" s="7" t="s">
        <v>98</v>
      </c>
      <c r="B14" s="8"/>
      <c r="C14" s="9"/>
      <c r="D14" s="9"/>
      <c r="E14" s="9"/>
      <c r="F14" s="9" t="s">
        <v>103</v>
      </c>
      <c r="G14" s="9" t="s">
        <v>103</v>
      </c>
      <c r="H14" s="9"/>
      <c r="I14" s="9"/>
      <c r="J14" s="9"/>
      <c r="K14" s="9"/>
      <c r="L14" s="9"/>
      <c r="M14" s="9"/>
      <c r="N14" s="9"/>
      <c r="O14" s="9"/>
      <c r="P14" s="5">
        <f t="shared" si="0"/>
        <v>2</v>
      </c>
    </row>
    <row r="15" spans="1:16" ht="102.75" customHeight="1">
      <c r="A15" s="17" t="s">
        <v>107</v>
      </c>
      <c r="B15" s="18"/>
      <c r="C15" s="19"/>
      <c r="D15" s="19"/>
      <c r="E15" s="19" t="s">
        <v>103</v>
      </c>
      <c r="F15" s="19"/>
      <c r="G15" s="19"/>
      <c r="H15" s="19"/>
      <c r="I15" s="19" t="s">
        <v>103</v>
      </c>
      <c r="J15" s="19"/>
      <c r="K15" s="19"/>
      <c r="L15" s="19"/>
      <c r="M15" s="19"/>
      <c r="N15" s="19"/>
      <c r="O15" s="19"/>
      <c r="P15" s="20">
        <f t="shared" si="0"/>
        <v>2</v>
      </c>
    </row>
    <row r="16" spans="1:16" ht="102.75" customHeight="1">
      <c r="A16" s="7" t="s">
        <v>29</v>
      </c>
      <c r="B16" s="8" t="s">
        <v>100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5">
        <f t="shared" si="0"/>
        <v>1</v>
      </c>
    </row>
    <row r="17" spans="1:16" ht="102.75" customHeight="1">
      <c r="A17" s="7" t="s">
        <v>34</v>
      </c>
      <c r="B17" s="8"/>
      <c r="C17" s="9" t="s">
        <v>100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5">
        <f t="shared" si="0"/>
        <v>1</v>
      </c>
    </row>
    <row r="18" spans="1:16" ht="102.75" customHeight="1">
      <c r="A18" s="7" t="s">
        <v>79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 t="s">
        <v>103</v>
      </c>
      <c r="M18" s="9"/>
      <c r="N18" s="9"/>
      <c r="O18" s="9"/>
      <c r="P18" s="5">
        <f t="shared" si="0"/>
        <v>1</v>
      </c>
    </row>
    <row r="19" spans="1:16" ht="102.75" customHeight="1">
      <c r="A19" s="7" t="s">
        <v>86</v>
      </c>
      <c r="B19" s="8"/>
      <c r="C19" s="9"/>
      <c r="D19" s="9"/>
      <c r="E19" s="9"/>
      <c r="F19" s="9"/>
      <c r="G19" s="9"/>
      <c r="H19" s="9"/>
      <c r="I19" s="9" t="s">
        <v>103</v>
      </c>
      <c r="J19" s="9"/>
      <c r="K19" s="9"/>
      <c r="L19" s="9"/>
      <c r="M19" s="9"/>
      <c r="N19" s="9"/>
      <c r="O19" s="9"/>
      <c r="P19" s="5">
        <f t="shared" si="0"/>
        <v>1</v>
      </c>
    </row>
    <row r="20" spans="1:16" ht="78" customHeight="1">
      <c r="A20" s="7" t="s">
        <v>89</v>
      </c>
      <c r="B20" s="8"/>
      <c r="C20" s="9"/>
      <c r="D20" s="9"/>
      <c r="E20" s="9"/>
      <c r="F20" s="9"/>
      <c r="G20" s="9"/>
      <c r="H20" s="9" t="s">
        <v>103</v>
      </c>
      <c r="I20" s="9"/>
      <c r="J20" s="9"/>
      <c r="K20" s="9"/>
      <c r="L20" s="9"/>
      <c r="M20" s="9"/>
      <c r="N20" s="9"/>
      <c r="O20" s="9"/>
      <c r="P20" s="5">
        <f t="shared" si="0"/>
        <v>1</v>
      </c>
    </row>
    <row r="21" spans="1:16" ht="78" customHeight="1">
      <c r="A21" s="7" t="s">
        <v>91</v>
      </c>
      <c r="B21" s="8"/>
      <c r="C21" s="9" t="s">
        <v>100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5">
        <f t="shared" si="0"/>
        <v>1</v>
      </c>
    </row>
    <row r="22" spans="1:16" ht="78" customHeight="1">
      <c r="A22" s="7" t="s">
        <v>93</v>
      </c>
      <c r="B22" s="8"/>
      <c r="C22" s="9"/>
      <c r="D22" s="9"/>
      <c r="E22" s="9"/>
      <c r="F22" s="9"/>
      <c r="G22" s="9"/>
      <c r="H22" s="9"/>
      <c r="I22" s="9" t="s">
        <v>103</v>
      </c>
      <c r="J22" s="9"/>
      <c r="K22" s="9"/>
      <c r="L22" s="9"/>
      <c r="M22" s="9"/>
      <c r="N22" s="9"/>
      <c r="O22" s="9"/>
      <c r="P22" s="5">
        <f t="shared" si="0"/>
        <v>1</v>
      </c>
    </row>
    <row r="23" spans="1:16" ht="78" customHeight="1">
      <c r="A23" s="7" t="s">
        <v>97</v>
      </c>
      <c r="B23" s="8"/>
      <c r="C23" s="9"/>
      <c r="D23" s="9"/>
      <c r="E23" s="9"/>
      <c r="F23" s="9" t="s">
        <v>103</v>
      </c>
      <c r="G23" s="9"/>
      <c r="H23" s="9"/>
      <c r="I23" s="9"/>
      <c r="J23" s="9"/>
      <c r="K23" s="9"/>
      <c r="L23" s="9"/>
      <c r="M23" s="9"/>
      <c r="N23" s="9"/>
      <c r="O23" s="9"/>
      <c r="P23" s="5">
        <f t="shared" si="0"/>
        <v>1</v>
      </c>
    </row>
    <row r="24" spans="1:16" ht="28.5">
      <c r="A24" s="17" t="s">
        <v>102</v>
      </c>
      <c r="B24" s="18"/>
      <c r="C24" s="19"/>
      <c r="D24" s="19" t="s">
        <v>103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>
        <f t="shared" si="0"/>
        <v>1</v>
      </c>
    </row>
    <row r="25" spans="1:16" ht="28.5">
      <c r="A25" s="17" t="s">
        <v>104</v>
      </c>
      <c r="B25" s="18"/>
      <c r="C25" s="19"/>
      <c r="D25" s="19"/>
      <c r="E25" s="19" t="s">
        <v>103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f t="shared" si="0"/>
        <v>1</v>
      </c>
    </row>
    <row r="26" spans="1:16" ht="78" customHeight="1">
      <c r="A26" s="17" t="s">
        <v>105</v>
      </c>
      <c r="B26" s="18"/>
      <c r="C26" s="19"/>
      <c r="D26" s="19"/>
      <c r="E26" s="19"/>
      <c r="F26" s="19"/>
      <c r="G26" s="19"/>
      <c r="H26" s="19"/>
      <c r="I26" s="19"/>
      <c r="J26" s="19"/>
      <c r="K26" s="19" t="s">
        <v>103</v>
      </c>
      <c r="L26" s="19"/>
      <c r="M26" s="19"/>
      <c r="N26" s="19"/>
      <c r="O26" s="19"/>
      <c r="P26" s="20">
        <f t="shared" si="0"/>
        <v>1</v>
      </c>
    </row>
    <row r="27" spans="1:16" ht="78" customHeight="1">
      <c r="A27" s="17" t="s">
        <v>106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 t="s">
        <v>103</v>
      </c>
      <c r="N27" s="19"/>
      <c r="O27" s="19"/>
      <c r="P27" s="20">
        <f t="shared" si="0"/>
        <v>1</v>
      </c>
    </row>
    <row r="28" spans="1:16" ht="78" customHeight="1">
      <c r="A28" s="7" t="s">
        <v>31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5">
        <f t="shared" si="0"/>
        <v>0</v>
      </c>
    </row>
    <row r="29" spans="1:16" ht="78" customHeight="1">
      <c r="A29" s="7" t="s">
        <v>32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5">
        <f t="shared" si="0"/>
        <v>0</v>
      </c>
    </row>
    <row r="30" spans="1:16" s="21" customFormat="1" ht="78" customHeight="1">
      <c r="A30" s="7" t="s">
        <v>87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">
        <f t="shared" si="0"/>
        <v>0</v>
      </c>
    </row>
    <row r="31" spans="1:16" ht="78" customHeight="1">
      <c r="A31" s="7" t="s">
        <v>96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">
        <f t="shared" si="0"/>
        <v>0</v>
      </c>
    </row>
    <row r="32" spans="1:16" ht="78" customHeight="1">
      <c r="A32" s="7" t="s">
        <v>99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">
        <f t="shared" si="0"/>
        <v>0</v>
      </c>
    </row>
    <row r="33" spans="1:16" ht="78" customHeight="1">
      <c r="A33" s="7" t="s">
        <v>82</v>
      </c>
      <c r="B33" s="8" t="s">
        <v>100</v>
      </c>
      <c r="C33" s="9"/>
      <c r="D33" s="9" t="s">
        <v>100</v>
      </c>
      <c r="E33" s="9" t="s">
        <v>103</v>
      </c>
      <c r="F33" s="9"/>
      <c r="G33" s="9"/>
      <c r="H33" s="9" t="s">
        <v>103</v>
      </c>
      <c r="I33" s="9"/>
      <c r="J33" s="9"/>
      <c r="K33" s="9" t="s">
        <v>103</v>
      </c>
      <c r="L33" s="9"/>
      <c r="M33" s="9"/>
      <c r="N33" s="9" t="s">
        <v>103</v>
      </c>
      <c r="O33" s="9"/>
      <c r="P33" s="5"/>
    </row>
    <row r="34" spans="1:16" ht="78" customHeight="1">
      <c r="A34" s="7" t="s">
        <v>83</v>
      </c>
      <c r="B34" s="8"/>
      <c r="C34" s="9"/>
      <c r="D34" s="9"/>
      <c r="E34" s="9"/>
      <c r="F34" s="9" t="s">
        <v>103</v>
      </c>
      <c r="G34" s="9"/>
      <c r="H34" s="9" t="s">
        <v>103</v>
      </c>
      <c r="I34" s="9"/>
      <c r="J34" s="9"/>
      <c r="K34" s="9"/>
      <c r="L34" s="9"/>
      <c r="M34" s="9" t="s">
        <v>103</v>
      </c>
      <c r="N34" s="9"/>
      <c r="O34" s="9" t="s">
        <v>103</v>
      </c>
      <c r="P34" s="5"/>
    </row>
  </sheetData>
  <sheetProtection/>
  <mergeCells count="1">
    <mergeCell ref="A1:P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" sqref="I4"/>
    </sheetView>
  </sheetViews>
  <sheetFormatPr defaultColWidth="9.140625" defaultRowHeight="78" customHeight="1"/>
  <cols>
    <col min="1" max="1" width="40.57421875" style="1" customWidth="1"/>
    <col min="2" max="16" width="10.00390625" style="1" customWidth="1"/>
    <col min="17" max="16384" width="9.140625" style="1" customWidth="1"/>
  </cols>
  <sheetData>
    <row r="1" spans="1:16" ht="15">
      <c r="A1" s="6" t="s">
        <v>80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</row>
    <row r="2" spans="1:16" ht="102.75" customHeight="1">
      <c r="A2" s="10" t="s">
        <v>38</v>
      </c>
      <c r="B2" s="11" t="s">
        <v>100</v>
      </c>
      <c r="C2" s="12" t="s">
        <v>100</v>
      </c>
      <c r="D2" s="12"/>
      <c r="E2" s="12"/>
      <c r="F2" s="12" t="s">
        <v>103</v>
      </c>
      <c r="G2" s="12" t="s">
        <v>103</v>
      </c>
      <c r="H2" s="12" t="s">
        <v>103</v>
      </c>
      <c r="I2" s="12" t="s">
        <v>103</v>
      </c>
      <c r="J2" s="12"/>
      <c r="K2" s="12" t="s">
        <v>103</v>
      </c>
      <c r="L2" s="12"/>
      <c r="M2" s="12"/>
      <c r="N2" s="12" t="s">
        <v>103</v>
      </c>
      <c r="O2" s="12" t="s">
        <v>103</v>
      </c>
      <c r="P2" s="5">
        <f aca="true" t="shared" si="0" ref="P2:P24">COUNTA(B2:O2)</f>
        <v>9</v>
      </c>
    </row>
    <row r="3" spans="1:16" ht="102.75" customHeight="1">
      <c r="A3" s="10" t="s">
        <v>51</v>
      </c>
      <c r="B3" s="11"/>
      <c r="C3" s="12" t="s">
        <v>100</v>
      </c>
      <c r="D3" s="12" t="s">
        <v>103</v>
      </c>
      <c r="E3" s="12" t="s">
        <v>103</v>
      </c>
      <c r="F3" s="12" t="s">
        <v>103</v>
      </c>
      <c r="G3" s="12"/>
      <c r="H3" s="12" t="s">
        <v>103</v>
      </c>
      <c r="I3" s="12" t="s">
        <v>103</v>
      </c>
      <c r="J3" s="12"/>
      <c r="K3" s="12"/>
      <c r="L3" s="12" t="s">
        <v>103</v>
      </c>
      <c r="M3" s="12" t="s">
        <v>103</v>
      </c>
      <c r="N3" s="12"/>
      <c r="O3" s="12"/>
      <c r="P3" s="5">
        <f t="shared" si="0"/>
        <v>8</v>
      </c>
    </row>
    <row r="4" spans="1:16" ht="102.75" customHeight="1">
      <c r="A4" s="10" t="s">
        <v>46</v>
      </c>
      <c r="B4" s="11" t="s">
        <v>100</v>
      </c>
      <c r="C4" s="12" t="s">
        <v>100</v>
      </c>
      <c r="D4" s="12" t="s">
        <v>103</v>
      </c>
      <c r="E4" s="12"/>
      <c r="F4" s="12"/>
      <c r="G4" s="12" t="s">
        <v>103</v>
      </c>
      <c r="H4" s="12"/>
      <c r="I4" s="12"/>
      <c r="J4" s="12" t="s">
        <v>103</v>
      </c>
      <c r="K4" s="12" t="s">
        <v>103</v>
      </c>
      <c r="L4" s="12"/>
      <c r="M4" s="12"/>
      <c r="N4" s="12" t="s">
        <v>103</v>
      </c>
      <c r="O4" s="12"/>
      <c r="P4" s="5">
        <f t="shared" si="0"/>
        <v>7</v>
      </c>
    </row>
    <row r="5" spans="1:16" ht="102.75" customHeight="1">
      <c r="A5" s="13" t="s">
        <v>40</v>
      </c>
      <c r="B5" s="11" t="s">
        <v>100</v>
      </c>
      <c r="C5" s="12"/>
      <c r="D5" s="12"/>
      <c r="E5" s="12" t="s">
        <v>103</v>
      </c>
      <c r="F5" s="12"/>
      <c r="G5" s="12" t="s">
        <v>103</v>
      </c>
      <c r="H5" s="12" t="s">
        <v>103</v>
      </c>
      <c r="I5" s="12"/>
      <c r="J5" s="12" t="s">
        <v>103</v>
      </c>
      <c r="K5" s="12"/>
      <c r="L5" s="12" t="s">
        <v>103</v>
      </c>
      <c r="M5" s="12"/>
      <c r="N5" s="12"/>
      <c r="O5" s="12"/>
      <c r="P5" s="5">
        <f t="shared" si="0"/>
        <v>6</v>
      </c>
    </row>
    <row r="6" spans="1:16" ht="102.75" customHeight="1">
      <c r="A6" s="10" t="s">
        <v>47</v>
      </c>
      <c r="B6" s="11" t="s">
        <v>100</v>
      </c>
      <c r="C6" s="12"/>
      <c r="D6" s="12" t="s">
        <v>103</v>
      </c>
      <c r="E6" s="12" t="s">
        <v>103</v>
      </c>
      <c r="F6" s="12"/>
      <c r="G6" s="12"/>
      <c r="H6" s="12"/>
      <c r="I6" s="12"/>
      <c r="J6" s="12"/>
      <c r="K6" s="12"/>
      <c r="L6" s="12" t="s">
        <v>103</v>
      </c>
      <c r="M6" s="12" t="s">
        <v>103</v>
      </c>
      <c r="N6" s="12" t="s">
        <v>103</v>
      </c>
      <c r="O6" s="12"/>
      <c r="P6" s="5">
        <f t="shared" si="0"/>
        <v>6</v>
      </c>
    </row>
    <row r="7" spans="1:16" ht="102.75" customHeight="1">
      <c r="A7" s="10" t="s">
        <v>37</v>
      </c>
      <c r="B7" s="11"/>
      <c r="C7" s="12" t="s">
        <v>100</v>
      </c>
      <c r="D7" s="12"/>
      <c r="E7" s="12" t="s">
        <v>103</v>
      </c>
      <c r="F7" s="12"/>
      <c r="G7" s="12"/>
      <c r="H7" s="12"/>
      <c r="I7" s="12"/>
      <c r="J7" s="12"/>
      <c r="K7" s="12" t="s">
        <v>103</v>
      </c>
      <c r="L7" s="12" t="s">
        <v>103</v>
      </c>
      <c r="M7" s="12" t="s">
        <v>103</v>
      </c>
      <c r="N7" s="12"/>
      <c r="O7" s="12"/>
      <c r="P7" s="5">
        <f t="shared" si="0"/>
        <v>5</v>
      </c>
    </row>
    <row r="8" spans="1:16" ht="102.75" customHeight="1">
      <c r="A8" s="10" t="s">
        <v>39</v>
      </c>
      <c r="B8" s="11"/>
      <c r="C8" s="12"/>
      <c r="D8" s="12"/>
      <c r="E8" s="12"/>
      <c r="F8" s="12" t="s">
        <v>103</v>
      </c>
      <c r="G8" s="12"/>
      <c r="H8" s="12"/>
      <c r="I8" s="12"/>
      <c r="J8" s="12"/>
      <c r="K8" s="12" t="s">
        <v>103</v>
      </c>
      <c r="L8" s="12"/>
      <c r="M8" s="12" t="s">
        <v>103</v>
      </c>
      <c r="N8" s="12" t="s">
        <v>103</v>
      </c>
      <c r="O8" s="12" t="s">
        <v>103</v>
      </c>
      <c r="P8" s="5">
        <f t="shared" si="0"/>
        <v>5</v>
      </c>
    </row>
    <row r="9" spans="1:16" ht="102.75" customHeight="1">
      <c r="A9" s="10" t="s">
        <v>57</v>
      </c>
      <c r="B9" s="11"/>
      <c r="C9" s="12"/>
      <c r="D9" s="12"/>
      <c r="E9" s="12"/>
      <c r="F9" s="12" t="s">
        <v>103</v>
      </c>
      <c r="G9" s="12"/>
      <c r="H9" s="12" t="s">
        <v>103</v>
      </c>
      <c r="I9" s="12"/>
      <c r="J9" s="12"/>
      <c r="K9" s="12" t="s">
        <v>103</v>
      </c>
      <c r="L9" s="12"/>
      <c r="M9" s="12"/>
      <c r="N9" s="12"/>
      <c r="O9" s="12" t="s">
        <v>103</v>
      </c>
      <c r="P9" s="5">
        <f t="shared" si="0"/>
        <v>4</v>
      </c>
    </row>
    <row r="10" spans="1:16" ht="102.75" customHeight="1">
      <c r="A10" s="10" t="s">
        <v>43</v>
      </c>
      <c r="B10" s="11"/>
      <c r="C10" s="12"/>
      <c r="D10" s="12"/>
      <c r="E10" s="12"/>
      <c r="F10" s="12" t="s">
        <v>103</v>
      </c>
      <c r="G10" s="12"/>
      <c r="H10" s="12"/>
      <c r="I10" s="12" t="s">
        <v>103</v>
      </c>
      <c r="J10" s="12" t="s">
        <v>103</v>
      </c>
      <c r="K10" s="12"/>
      <c r="L10" s="12"/>
      <c r="M10" s="12"/>
      <c r="N10" s="12"/>
      <c r="O10" s="12"/>
      <c r="P10" s="5">
        <f t="shared" si="0"/>
        <v>3</v>
      </c>
    </row>
    <row r="11" spans="1:16" ht="102.75" customHeight="1">
      <c r="A11" s="13" t="s">
        <v>52</v>
      </c>
      <c r="B11" s="11"/>
      <c r="C11" s="12"/>
      <c r="D11" s="12"/>
      <c r="E11" s="12"/>
      <c r="F11" s="12"/>
      <c r="G11" s="12"/>
      <c r="H11" s="12"/>
      <c r="I11" s="12"/>
      <c r="J11" s="12" t="s">
        <v>103</v>
      </c>
      <c r="K11" s="12"/>
      <c r="L11" s="12"/>
      <c r="M11" s="12" t="s">
        <v>103</v>
      </c>
      <c r="N11" s="12" t="s">
        <v>103</v>
      </c>
      <c r="O11" s="12"/>
      <c r="P11" s="5">
        <f t="shared" si="0"/>
        <v>3</v>
      </c>
    </row>
    <row r="12" spans="1:16" ht="78" customHeight="1">
      <c r="A12" s="10" t="s">
        <v>56</v>
      </c>
      <c r="B12" s="11"/>
      <c r="C12" s="12"/>
      <c r="D12" s="12"/>
      <c r="E12" s="12"/>
      <c r="F12" s="12"/>
      <c r="G12" s="12" t="s">
        <v>103</v>
      </c>
      <c r="H12" s="12"/>
      <c r="I12" s="12"/>
      <c r="J12" s="12" t="s">
        <v>103</v>
      </c>
      <c r="K12" s="12"/>
      <c r="L12" s="12"/>
      <c r="M12" s="12"/>
      <c r="N12" s="12"/>
      <c r="O12" s="12" t="s">
        <v>103</v>
      </c>
      <c r="P12" s="5">
        <f t="shared" si="0"/>
        <v>3</v>
      </c>
    </row>
    <row r="13" spans="1:16" ht="78" customHeight="1">
      <c r="A13" s="10" t="s">
        <v>36</v>
      </c>
      <c r="B13" s="11"/>
      <c r="C13" s="12" t="s">
        <v>100</v>
      </c>
      <c r="D13" s="12"/>
      <c r="E13" s="12"/>
      <c r="F13" s="12"/>
      <c r="G13" s="12"/>
      <c r="H13" s="12"/>
      <c r="I13" s="12" t="s">
        <v>103</v>
      </c>
      <c r="J13" s="12"/>
      <c r="K13" s="12"/>
      <c r="L13" s="12"/>
      <c r="M13" s="12"/>
      <c r="N13" s="12"/>
      <c r="O13" s="12"/>
      <c r="P13" s="5">
        <f t="shared" si="0"/>
        <v>2</v>
      </c>
    </row>
    <row r="14" spans="1:16" ht="78" customHeight="1">
      <c r="A14" s="10" t="s">
        <v>44</v>
      </c>
      <c r="B14" s="11" t="s">
        <v>100</v>
      </c>
      <c r="C14" s="12"/>
      <c r="D14" s="12"/>
      <c r="E14" s="12"/>
      <c r="F14" s="12"/>
      <c r="G14" s="12"/>
      <c r="H14" s="12"/>
      <c r="I14" s="12" t="s">
        <v>103</v>
      </c>
      <c r="J14" s="12"/>
      <c r="K14" s="12"/>
      <c r="L14" s="12"/>
      <c r="M14" s="12"/>
      <c r="N14" s="12"/>
      <c r="O14" s="12"/>
      <c r="P14" s="5">
        <f t="shared" si="0"/>
        <v>2</v>
      </c>
    </row>
    <row r="15" spans="1:16" ht="78" customHeight="1">
      <c r="A15" s="10" t="s">
        <v>41</v>
      </c>
      <c r="B15" s="11"/>
      <c r="C15" s="12"/>
      <c r="D15" s="12"/>
      <c r="E15" s="12" t="s">
        <v>103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>
        <f t="shared" si="0"/>
        <v>1</v>
      </c>
    </row>
    <row r="16" spans="1:16" ht="78" customHeight="1">
      <c r="A16" s="10" t="s">
        <v>45</v>
      </c>
      <c r="B16" s="11"/>
      <c r="C16" s="12"/>
      <c r="D16" s="12" t="s">
        <v>103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>
        <f t="shared" si="0"/>
        <v>1</v>
      </c>
    </row>
    <row r="17" spans="1:16" ht="78" customHeight="1">
      <c r="A17" s="10" t="s">
        <v>48</v>
      </c>
      <c r="B17" s="11"/>
      <c r="C17" s="12"/>
      <c r="D17" s="12" t="s">
        <v>103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">
        <f t="shared" si="0"/>
        <v>1</v>
      </c>
    </row>
    <row r="18" spans="1:16" ht="78" customHeight="1">
      <c r="A18" s="10" t="s">
        <v>54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 t="s">
        <v>103</v>
      </c>
      <c r="M18" s="12"/>
      <c r="N18" s="12"/>
      <c r="O18" s="12"/>
      <c r="P18" s="5">
        <f t="shared" si="0"/>
        <v>1</v>
      </c>
    </row>
    <row r="19" spans="1:16" ht="78" customHeight="1">
      <c r="A19" s="25" t="s">
        <v>109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103</v>
      </c>
      <c r="P19" s="5">
        <f t="shared" si="0"/>
        <v>1</v>
      </c>
    </row>
    <row r="20" spans="1:16" ht="78" customHeight="1">
      <c r="A20" s="13" t="s">
        <v>42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5">
        <f t="shared" si="0"/>
        <v>0</v>
      </c>
    </row>
    <row r="21" spans="1:16" ht="78" customHeight="1">
      <c r="A21" s="10" t="s">
        <v>49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5">
        <f t="shared" si="0"/>
        <v>0</v>
      </c>
    </row>
    <row r="22" spans="1:16" ht="78" customHeight="1">
      <c r="A22" s="13" t="s">
        <v>50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">
        <f t="shared" si="0"/>
        <v>0</v>
      </c>
    </row>
    <row r="23" spans="1:16" ht="78" customHeight="1">
      <c r="A23" s="10" t="s">
        <v>53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">
        <f t="shared" si="0"/>
        <v>0</v>
      </c>
    </row>
    <row r="24" spans="1:16" ht="78" customHeight="1">
      <c r="A24" s="10" t="s">
        <v>55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" sqref="O2"/>
    </sheetView>
  </sheetViews>
  <sheetFormatPr defaultColWidth="9.140625" defaultRowHeight="78" customHeight="1"/>
  <cols>
    <col min="1" max="1" width="40.57421875" style="1" customWidth="1"/>
    <col min="2" max="16" width="9.57421875" style="1" customWidth="1"/>
    <col min="17" max="16384" width="9.140625" style="1" customWidth="1"/>
  </cols>
  <sheetData>
    <row r="1" spans="1:16" ht="15">
      <c r="A1" s="6" t="s">
        <v>81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</row>
    <row r="2" spans="1:16" ht="102.75" customHeight="1">
      <c r="A2" s="14" t="s">
        <v>58</v>
      </c>
      <c r="B2" s="15"/>
      <c r="C2" s="16"/>
      <c r="D2" s="16" t="s">
        <v>103</v>
      </c>
      <c r="E2" s="16"/>
      <c r="F2" s="16" t="s">
        <v>103</v>
      </c>
      <c r="G2" s="16"/>
      <c r="H2" s="16"/>
      <c r="I2" s="16" t="s">
        <v>103</v>
      </c>
      <c r="J2" s="16"/>
      <c r="K2" s="16" t="s">
        <v>103</v>
      </c>
      <c r="L2" s="16"/>
      <c r="M2" s="16" t="s">
        <v>103</v>
      </c>
      <c r="N2" s="16" t="s">
        <v>103</v>
      </c>
      <c r="O2" s="16"/>
      <c r="P2" s="5">
        <f aca="true" t="shared" si="0" ref="P2:P23">COUNTA(B2:O2)</f>
        <v>6</v>
      </c>
    </row>
    <row r="3" spans="1:16" ht="102.75" customHeight="1">
      <c r="A3" s="14" t="s">
        <v>65</v>
      </c>
      <c r="B3" s="15"/>
      <c r="C3" s="16" t="s">
        <v>100</v>
      </c>
      <c r="D3" s="16"/>
      <c r="E3" s="16" t="s">
        <v>103</v>
      </c>
      <c r="F3" s="16"/>
      <c r="G3" s="16" t="s">
        <v>103</v>
      </c>
      <c r="H3" s="16"/>
      <c r="I3" s="16" t="s">
        <v>103</v>
      </c>
      <c r="J3" s="16"/>
      <c r="K3" s="16"/>
      <c r="L3" s="16" t="s">
        <v>103</v>
      </c>
      <c r="M3" s="16"/>
      <c r="N3" s="16"/>
      <c r="O3" s="16"/>
      <c r="P3" s="5">
        <f t="shared" si="0"/>
        <v>5</v>
      </c>
    </row>
    <row r="4" spans="1:16" ht="102.75" customHeight="1">
      <c r="A4" s="14" t="s">
        <v>71</v>
      </c>
      <c r="B4" s="15" t="s">
        <v>100</v>
      </c>
      <c r="C4" s="16" t="s">
        <v>100</v>
      </c>
      <c r="D4" s="16"/>
      <c r="E4" s="16"/>
      <c r="F4" s="16"/>
      <c r="G4" s="16"/>
      <c r="H4" s="16" t="s">
        <v>103</v>
      </c>
      <c r="I4" s="16"/>
      <c r="J4" s="16"/>
      <c r="K4" s="16"/>
      <c r="L4" s="16"/>
      <c r="M4" s="16" t="s">
        <v>103</v>
      </c>
      <c r="N4" s="16" t="s">
        <v>103</v>
      </c>
      <c r="O4" s="16"/>
      <c r="P4" s="5">
        <f t="shared" si="0"/>
        <v>5</v>
      </c>
    </row>
    <row r="5" spans="1:16" ht="102.75" customHeight="1">
      <c r="A5" s="14" t="s">
        <v>72</v>
      </c>
      <c r="B5" s="15"/>
      <c r="C5" s="16"/>
      <c r="D5" s="16"/>
      <c r="E5" s="16"/>
      <c r="F5" s="16" t="s">
        <v>103</v>
      </c>
      <c r="G5" s="16" t="s">
        <v>103</v>
      </c>
      <c r="H5" s="16" t="s">
        <v>103</v>
      </c>
      <c r="I5" s="16"/>
      <c r="J5" s="16" t="s">
        <v>103</v>
      </c>
      <c r="K5" s="16"/>
      <c r="L5" s="16" t="s">
        <v>103</v>
      </c>
      <c r="M5" s="16"/>
      <c r="N5" s="16"/>
      <c r="O5" s="16"/>
      <c r="P5" s="5">
        <f t="shared" si="0"/>
        <v>5</v>
      </c>
    </row>
    <row r="6" spans="1:16" ht="102.75" customHeight="1">
      <c r="A6" s="14" t="s">
        <v>59</v>
      </c>
      <c r="B6" s="15"/>
      <c r="C6" s="16" t="s">
        <v>100</v>
      </c>
      <c r="D6" s="16" t="s">
        <v>103</v>
      </c>
      <c r="E6" s="16" t="s">
        <v>103</v>
      </c>
      <c r="F6" s="16"/>
      <c r="G6" s="16"/>
      <c r="H6" s="16"/>
      <c r="I6" s="16"/>
      <c r="J6" s="16"/>
      <c r="K6" s="16" t="s">
        <v>103</v>
      </c>
      <c r="L6" s="16"/>
      <c r="M6" s="16"/>
      <c r="N6" s="16"/>
      <c r="O6" s="16"/>
      <c r="P6" s="5">
        <f t="shared" si="0"/>
        <v>4</v>
      </c>
    </row>
    <row r="7" spans="1:16" ht="102.75" customHeight="1">
      <c r="A7" s="14" t="s">
        <v>60</v>
      </c>
      <c r="B7" s="15" t="s">
        <v>100</v>
      </c>
      <c r="C7" s="16" t="s">
        <v>100</v>
      </c>
      <c r="D7" s="16" t="s">
        <v>103</v>
      </c>
      <c r="E7" s="16"/>
      <c r="F7" s="16" t="s">
        <v>103</v>
      </c>
      <c r="G7" s="16"/>
      <c r="H7" s="16"/>
      <c r="I7" s="16"/>
      <c r="J7" s="16"/>
      <c r="K7" s="16"/>
      <c r="L7" s="16"/>
      <c r="M7" s="16"/>
      <c r="N7" s="16"/>
      <c r="O7" s="16"/>
      <c r="P7" s="5">
        <f t="shared" si="0"/>
        <v>4</v>
      </c>
    </row>
    <row r="8" spans="1:16" ht="57">
      <c r="A8" s="14" t="s">
        <v>64</v>
      </c>
      <c r="B8" s="15" t="s">
        <v>100</v>
      </c>
      <c r="C8" s="16"/>
      <c r="D8" s="16"/>
      <c r="E8" s="16" t="s">
        <v>103</v>
      </c>
      <c r="F8" s="16"/>
      <c r="G8" s="16"/>
      <c r="H8" s="16"/>
      <c r="I8" s="16"/>
      <c r="J8" s="16"/>
      <c r="K8" s="16" t="s">
        <v>103</v>
      </c>
      <c r="L8" s="16"/>
      <c r="M8" s="16"/>
      <c r="N8" s="16"/>
      <c r="O8" s="16" t="s">
        <v>103</v>
      </c>
      <c r="P8" s="5">
        <f t="shared" si="0"/>
        <v>4</v>
      </c>
    </row>
    <row r="9" spans="1:16" ht="42.75">
      <c r="A9" s="14" t="s">
        <v>69</v>
      </c>
      <c r="B9" s="15" t="s">
        <v>100</v>
      </c>
      <c r="C9" s="16"/>
      <c r="D9" s="16"/>
      <c r="E9" s="16"/>
      <c r="F9" s="16"/>
      <c r="G9" s="16"/>
      <c r="H9" s="16"/>
      <c r="I9" s="16"/>
      <c r="J9" s="16" t="s">
        <v>103</v>
      </c>
      <c r="K9" s="16"/>
      <c r="L9" s="16" t="s">
        <v>103</v>
      </c>
      <c r="M9" s="16"/>
      <c r="N9" s="16"/>
      <c r="O9" s="16" t="s">
        <v>103</v>
      </c>
      <c r="P9" s="5">
        <f t="shared" si="0"/>
        <v>4</v>
      </c>
    </row>
    <row r="10" spans="1:16" ht="102.75" customHeight="1">
      <c r="A10" s="14" t="s">
        <v>78</v>
      </c>
      <c r="B10" s="15"/>
      <c r="C10" s="16"/>
      <c r="D10" s="16"/>
      <c r="E10" s="16" t="s">
        <v>103</v>
      </c>
      <c r="F10" s="16"/>
      <c r="G10" s="16" t="s">
        <v>103</v>
      </c>
      <c r="H10" s="16"/>
      <c r="I10" s="16" t="s">
        <v>103</v>
      </c>
      <c r="J10" s="16"/>
      <c r="K10" s="16"/>
      <c r="L10" s="16"/>
      <c r="M10" s="16" t="s">
        <v>103</v>
      </c>
      <c r="N10" s="16"/>
      <c r="O10" s="16"/>
      <c r="P10" s="5">
        <f t="shared" si="0"/>
        <v>4</v>
      </c>
    </row>
    <row r="11" spans="1:16" ht="102.75" customHeight="1">
      <c r="A11" s="14" t="s">
        <v>62</v>
      </c>
      <c r="B11" s="15"/>
      <c r="C11" s="16"/>
      <c r="D11" s="16"/>
      <c r="E11" s="16"/>
      <c r="F11" s="16" t="s">
        <v>103</v>
      </c>
      <c r="G11" s="16"/>
      <c r="H11" s="16"/>
      <c r="I11" s="16"/>
      <c r="J11" s="16" t="s">
        <v>103</v>
      </c>
      <c r="K11" s="16"/>
      <c r="L11" s="16"/>
      <c r="M11" s="16" t="s">
        <v>103</v>
      </c>
      <c r="N11" s="16"/>
      <c r="O11" s="16"/>
      <c r="P11" s="5">
        <f t="shared" si="0"/>
        <v>3</v>
      </c>
    </row>
    <row r="12" spans="1:16" ht="102.75" customHeight="1">
      <c r="A12" s="14" t="s">
        <v>67</v>
      </c>
      <c r="B12" s="15"/>
      <c r="C12" s="16"/>
      <c r="D12" s="16"/>
      <c r="E12" s="16"/>
      <c r="F12" s="16"/>
      <c r="G12" s="16"/>
      <c r="H12" s="16"/>
      <c r="I12" s="16" t="s">
        <v>103</v>
      </c>
      <c r="J12" s="16"/>
      <c r="K12" s="16" t="s">
        <v>103</v>
      </c>
      <c r="L12" s="16"/>
      <c r="M12" s="16"/>
      <c r="N12" s="16"/>
      <c r="O12" s="16" t="s">
        <v>103</v>
      </c>
      <c r="P12" s="5">
        <f t="shared" si="0"/>
        <v>3</v>
      </c>
    </row>
    <row r="13" spans="1:16" ht="102.75" customHeight="1">
      <c r="A13" s="14" t="s">
        <v>74</v>
      </c>
      <c r="B13" s="15"/>
      <c r="C13" s="16"/>
      <c r="D13" s="16"/>
      <c r="E13" s="16"/>
      <c r="F13" s="16"/>
      <c r="G13" s="16"/>
      <c r="H13" s="16" t="s">
        <v>103</v>
      </c>
      <c r="I13" s="16"/>
      <c r="J13" s="16" t="s">
        <v>103</v>
      </c>
      <c r="K13" s="16"/>
      <c r="L13" s="16"/>
      <c r="M13" s="16" t="s">
        <v>103</v>
      </c>
      <c r="N13" s="16"/>
      <c r="O13" s="16"/>
      <c r="P13" s="5">
        <f t="shared" si="0"/>
        <v>3</v>
      </c>
    </row>
    <row r="14" spans="1:16" ht="102.75" customHeight="1">
      <c r="A14" s="14" t="s">
        <v>75</v>
      </c>
      <c r="B14" s="15"/>
      <c r="C14" s="16"/>
      <c r="D14" s="16"/>
      <c r="E14" s="16"/>
      <c r="F14" s="16"/>
      <c r="G14" s="16" t="s">
        <v>103</v>
      </c>
      <c r="H14" s="16"/>
      <c r="I14" s="16"/>
      <c r="J14" s="16" t="s">
        <v>103</v>
      </c>
      <c r="K14" s="16"/>
      <c r="L14" s="16" t="s">
        <v>103</v>
      </c>
      <c r="M14" s="16"/>
      <c r="N14" s="16"/>
      <c r="O14" s="16"/>
      <c r="P14" s="5">
        <f t="shared" si="0"/>
        <v>3</v>
      </c>
    </row>
    <row r="15" spans="1:16" ht="71.25">
      <c r="A15" s="14" t="s">
        <v>76</v>
      </c>
      <c r="B15" s="15"/>
      <c r="C15" s="16"/>
      <c r="D15" s="16"/>
      <c r="E15" s="16" t="s">
        <v>103</v>
      </c>
      <c r="F15" s="16"/>
      <c r="G15" s="16"/>
      <c r="H15" s="16"/>
      <c r="I15" s="16"/>
      <c r="J15" s="16"/>
      <c r="K15" s="16"/>
      <c r="L15" s="16" t="s">
        <v>103</v>
      </c>
      <c r="M15" s="16"/>
      <c r="N15" s="16"/>
      <c r="O15" s="16" t="s">
        <v>103</v>
      </c>
      <c r="P15" s="5">
        <f t="shared" si="0"/>
        <v>3</v>
      </c>
    </row>
    <row r="16" spans="1:16" ht="102.75" customHeight="1">
      <c r="A16" s="14" t="s">
        <v>77</v>
      </c>
      <c r="B16" s="15"/>
      <c r="C16" s="16" t="s">
        <v>100</v>
      </c>
      <c r="D16" s="16" t="s">
        <v>103</v>
      </c>
      <c r="E16" s="16"/>
      <c r="F16" s="16"/>
      <c r="G16" s="16"/>
      <c r="H16" s="16"/>
      <c r="I16" s="16"/>
      <c r="J16" s="16"/>
      <c r="K16" s="16"/>
      <c r="L16" s="16"/>
      <c r="M16" s="16"/>
      <c r="N16" s="16" t="s">
        <v>103</v>
      </c>
      <c r="O16" s="16"/>
      <c r="P16" s="5">
        <f t="shared" si="0"/>
        <v>3</v>
      </c>
    </row>
    <row r="17" spans="1:16" ht="102.75" customHeight="1">
      <c r="A17" s="14" t="s">
        <v>63</v>
      </c>
      <c r="B17" s="15"/>
      <c r="C17" s="16"/>
      <c r="D17" s="16"/>
      <c r="E17" s="16"/>
      <c r="F17" s="16"/>
      <c r="G17" s="16"/>
      <c r="H17" s="16"/>
      <c r="I17" s="16" t="s">
        <v>103</v>
      </c>
      <c r="J17" s="16"/>
      <c r="K17" s="16"/>
      <c r="L17" s="16"/>
      <c r="M17" s="16"/>
      <c r="N17" s="16" t="s">
        <v>103</v>
      </c>
      <c r="O17" s="16"/>
      <c r="P17" s="5">
        <f t="shared" si="0"/>
        <v>2</v>
      </c>
    </row>
    <row r="18" spans="1:16" ht="42.75">
      <c r="A18" s="14" t="s">
        <v>66</v>
      </c>
      <c r="B18" s="15"/>
      <c r="C18" s="16"/>
      <c r="D18" s="16"/>
      <c r="E18" s="16"/>
      <c r="F18" s="16" t="s">
        <v>103</v>
      </c>
      <c r="G18" s="16"/>
      <c r="H18" s="16"/>
      <c r="I18" s="16"/>
      <c r="J18" s="16"/>
      <c r="K18" s="16" t="s">
        <v>103</v>
      </c>
      <c r="L18" s="16"/>
      <c r="M18" s="16"/>
      <c r="N18" s="16"/>
      <c r="O18" s="16"/>
      <c r="P18" s="5">
        <f t="shared" si="0"/>
        <v>2</v>
      </c>
    </row>
    <row r="19" spans="1:16" ht="78" customHeight="1">
      <c r="A19" s="14" t="s">
        <v>68</v>
      </c>
      <c r="B19" s="15"/>
      <c r="C19" s="16"/>
      <c r="D19" s="16"/>
      <c r="E19" s="16"/>
      <c r="F19" s="16"/>
      <c r="G19" s="16"/>
      <c r="H19" s="16" t="s">
        <v>103</v>
      </c>
      <c r="I19" s="16"/>
      <c r="J19" s="16"/>
      <c r="K19" s="16"/>
      <c r="L19" s="16"/>
      <c r="M19" s="16"/>
      <c r="N19" s="16"/>
      <c r="O19" s="16" t="s">
        <v>103</v>
      </c>
      <c r="P19" s="5">
        <f t="shared" si="0"/>
        <v>2</v>
      </c>
    </row>
    <row r="20" spans="1:16" ht="78" customHeight="1">
      <c r="A20" s="14" t="s">
        <v>61</v>
      </c>
      <c r="B20" s="15"/>
      <c r="C20" s="16"/>
      <c r="D20" s="16"/>
      <c r="E20" s="16"/>
      <c r="F20" s="16"/>
      <c r="G20" s="16"/>
      <c r="H20" s="16" t="s">
        <v>103</v>
      </c>
      <c r="I20" s="16"/>
      <c r="J20" s="16"/>
      <c r="K20" s="16"/>
      <c r="L20" s="16"/>
      <c r="M20" s="16"/>
      <c r="N20" s="16"/>
      <c r="O20" s="16"/>
      <c r="P20" s="5">
        <f t="shared" si="0"/>
        <v>1</v>
      </c>
    </row>
    <row r="21" spans="1:16" ht="78" customHeight="1">
      <c r="A21" s="14" t="s">
        <v>70</v>
      </c>
      <c r="B21" s="15"/>
      <c r="C21" s="16"/>
      <c r="D21" s="16" t="s">
        <v>103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5">
        <f t="shared" si="0"/>
        <v>1</v>
      </c>
    </row>
    <row r="22" spans="1:16" ht="78" customHeight="1">
      <c r="A22" s="14" t="s">
        <v>73</v>
      </c>
      <c r="B22" s="15" t="s">
        <v>100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5">
        <f t="shared" si="0"/>
        <v>1</v>
      </c>
    </row>
    <row r="23" spans="1:16" ht="78" customHeight="1">
      <c r="A23" s="22" t="s">
        <v>108</v>
      </c>
      <c r="B23" s="23"/>
      <c r="C23" s="24"/>
      <c r="D23" s="24"/>
      <c r="E23" s="24"/>
      <c r="F23" s="24" t="s">
        <v>103</v>
      </c>
      <c r="G23" s="24"/>
      <c r="H23" s="24"/>
      <c r="I23" s="24"/>
      <c r="J23" s="24"/>
      <c r="K23" s="24"/>
      <c r="L23" s="24"/>
      <c r="M23" s="24"/>
      <c r="N23" s="24"/>
      <c r="O23" s="24"/>
      <c r="P23" s="20">
        <f t="shared" si="0"/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Ferreira</dc:creator>
  <cp:keywords/>
  <dc:description/>
  <cp:lastModifiedBy>Home</cp:lastModifiedBy>
  <dcterms:created xsi:type="dcterms:W3CDTF">2017-04-02T19:18:37Z</dcterms:created>
  <dcterms:modified xsi:type="dcterms:W3CDTF">2017-05-19T22:20:44Z</dcterms:modified>
  <cp:category/>
  <cp:version/>
  <cp:contentType/>
  <cp:contentStatus/>
</cp:coreProperties>
</file>